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ГлавБух\Desktop\РАБОТА\ПФХД\2025\ПФХД\"/>
    </mc:Choice>
  </mc:AlternateContent>
  <bookViews>
    <workbookView xWindow="0" yWindow="0" windowWidth="28800" windowHeight="12435"/>
  </bookViews>
  <sheets>
    <sheet name="ПФХД" sheetId="1" r:id="rId1"/>
    <sheet name="Раздел 1" sheetId="2" r:id="rId2"/>
    <sheet name="Раздел 2" sheetId="3" r:id="rId3"/>
    <sheet name="Обоснования (111)" sheetId="4" r:id="rId4"/>
    <sheet name="Обоснования (100,300,850)" sheetId="5" r:id="rId5"/>
    <sheet name="Обоснования (242,244)" sheetId="6" r:id="rId6"/>
    <sheet name="Обоснования доходов" sheetId="7" r:id="rId7"/>
    <sheet name="Справочно" sheetId="8" r:id="rId8"/>
    <sheet name="СПРАВОЧНО  ПДД" sheetId="9" r:id="rId9"/>
    <sheet name="Лист согласования" sheetId="10" r:id="rId10"/>
  </sheets>
  <calcPr calcId="152511"/>
</workbook>
</file>

<file path=xl/calcChain.xml><?xml version="1.0" encoding="utf-8"?>
<calcChain xmlns="http://schemas.openxmlformats.org/spreadsheetml/2006/main">
  <c r="O42" i="7" l="1"/>
  <c r="L42" i="7"/>
  <c r="I42" i="7"/>
  <c r="F42" i="7"/>
  <c r="O27" i="7"/>
  <c r="L27" i="7"/>
  <c r="I27" i="7"/>
  <c r="F27" i="7"/>
  <c r="O11" i="7"/>
  <c r="L11" i="7"/>
  <c r="I11" i="7"/>
  <c r="F11" i="7"/>
  <c r="G254" i="6"/>
  <c r="G239" i="6"/>
  <c r="G227" i="6"/>
  <c r="G217" i="6"/>
  <c r="G206" i="6"/>
  <c r="G196" i="6"/>
  <c r="G186" i="6"/>
  <c r="G175" i="6"/>
  <c r="G165" i="6"/>
  <c r="G150" i="6"/>
  <c r="G130" i="6"/>
  <c r="G120" i="6"/>
  <c r="G108" i="6"/>
  <c r="G98" i="6"/>
  <c r="G88" i="6"/>
  <c r="G78" i="6"/>
  <c r="G68" i="6"/>
  <c r="G56" i="6"/>
  <c r="G42" i="6"/>
  <c r="G31" i="6"/>
  <c r="G21" i="6"/>
  <c r="G11" i="6"/>
  <c r="H30" i="4"/>
  <c r="D30" i="4"/>
  <c r="H15" i="4"/>
  <c r="D15" i="4"/>
</calcChain>
</file>

<file path=xl/sharedStrings.xml><?xml version="1.0" encoding="utf-8"?>
<sst xmlns="http://schemas.openxmlformats.org/spreadsheetml/2006/main" count="5699" uniqueCount="889">
  <si>
    <t>УТВЕРЖДАЮ</t>
  </si>
  <si>
    <t>Заместитель министра</t>
  </si>
  <si>
    <t>(наименование должности лица, утверждающего документ)</t>
  </si>
  <si>
    <t>Раздорский А.С.</t>
  </si>
  <si>
    <t>(подпись)</t>
  </si>
  <si>
    <t>(расшифровка подписи)</t>
  </si>
  <si>
    <t>"_____" _____________ ______ г.</t>
  </si>
  <si>
    <t>(дата утверждения)</t>
  </si>
  <si>
    <t>План финансово-хозяйственной деятельности</t>
  </si>
  <si>
    <t>ГБПОУ МО "Московский областной медицинский колледж" на 2025 год и плановый период 2026-2027 годов</t>
  </si>
  <si>
    <t>"26" декабря 2024 г.</t>
  </si>
  <si>
    <t>Форма по КФД</t>
  </si>
  <si>
    <t>Наименование государственного учреждения:</t>
  </si>
  <si>
    <t>государственное бюджетное профессиональное образовательное учреждение Московской области "Московский областной медицинский колледж"</t>
  </si>
  <si>
    <t>Дата</t>
  </si>
  <si>
    <t>26.12.2024</t>
  </si>
  <si>
    <t>Наименование органа, осуществляющего функции и полномочия учредителя:</t>
  </si>
  <si>
    <t>Минздрав МО</t>
  </si>
  <si>
    <t>по ОКПО</t>
  </si>
  <si>
    <t>01964958</t>
  </si>
  <si>
    <t>Адрес фактического местонахождения государственного учреждения:</t>
  </si>
  <si>
    <t>129110, г.Москва, ул.Щепкина, д.61/2</t>
  </si>
  <si>
    <t>ИНН/КПП</t>
  </si>
  <si>
    <t>7702061303/770201001</t>
  </si>
  <si>
    <t>по ОКЕИ</t>
  </si>
  <si>
    <t>383</t>
  </si>
  <si>
    <t>Подписано. Заверено ЭП.</t>
  </si>
  <si>
    <t>ФИО: Раздорский Андрей Сергеевич</t>
  </si>
  <si>
    <t>ФИО: Бабаян Саркис Рафикович</t>
  </si>
  <si>
    <t>Должность: Заместитель министра</t>
  </si>
  <si>
    <t>Должность: Директор</t>
  </si>
  <si>
    <t>Действует c 01.02.2024 12:31:00 по: 26.04.2025 12:31:00</t>
  </si>
  <si>
    <t>Действует c 14.10.2024 12:35:31 по: 07.01.2026 12:35:31</t>
  </si>
  <si>
    <t>Серийный номер: 9F02340B7D32F115FDE60C51E64B4921E4E95416</t>
  </si>
  <si>
    <t>Серийный номер: 4E444CE1672B4834A5C02D587D279B91DF15E556</t>
  </si>
  <si>
    <t>Издатель: Казначейство России</t>
  </si>
  <si>
    <t>Издатель: Федеральное казначейство</t>
  </si>
  <si>
    <t>Время подписания: 28.12.2024 19:38:51</t>
  </si>
  <si>
    <t>Время подписания: 28.12.2024 19:36:33</t>
  </si>
  <si>
    <t>Раздел 1. Поступления и выплаты</t>
  </si>
  <si>
    <t>Наименование показателя</t>
  </si>
  <si>
    <t>Код строки</t>
  </si>
  <si>
    <t>Код по бюджетной классификации Российской Федерации</t>
  </si>
  <si>
    <t>Аналитический код</t>
  </si>
  <si>
    <t>Сумма</t>
  </si>
  <si>
    <t>на 2025 г. текущий финансовый год</t>
  </si>
  <si>
    <t>на 2026 г. первый год планового периода</t>
  </si>
  <si>
    <t>на 2027 г. второй год планового периода</t>
  </si>
  <si>
    <t>за пределами планового периода</t>
  </si>
  <si>
    <t>Остаток средств на начало текущего финансового года</t>
  </si>
  <si>
    <t>0001</t>
  </si>
  <si>
    <t>Х</t>
  </si>
  <si>
    <t>X</t>
  </si>
  <si>
    <t>Остаток средств на конец текущего финансового года</t>
  </si>
  <si>
    <t>0002</t>
  </si>
  <si>
    <t>Доходы, всего:</t>
  </si>
  <si>
    <t>1000</t>
  </si>
  <si>
    <t>в том числе: доходы от собственности, всего</t>
  </si>
  <si>
    <t>1110</t>
  </si>
  <si>
    <t>120</t>
  </si>
  <si>
    <t>из них: доходы от операционной аренды</t>
  </si>
  <si>
    <t>1110.1</t>
  </si>
  <si>
    <t>доходы от финансовой аренды</t>
  </si>
  <si>
    <t>1110.2</t>
  </si>
  <si>
    <t>платежи при пользовании природными ресурсами</t>
  </si>
  <si>
    <t>1110.3</t>
  </si>
  <si>
    <t>иные доходы от собственности</t>
  </si>
  <si>
    <t>1110.4</t>
  </si>
  <si>
    <t>доходы от оказания услуг, работ, компенсации затрат учреждений, всего</t>
  </si>
  <si>
    <t>1200</t>
  </si>
  <si>
    <t>130</t>
  </si>
  <si>
    <t>в том числе: субсидии на финансовое обеспечение выполнения государственного задания за счет средств бюджета Московской области</t>
  </si>
  <si>
    <t>1210</t>
  </si>
  <si>
    <t>доходы от оказания платных услуг в рамках уставной деятельности</t>
  </si>
  <si>
    <t>1230.1</t>
  </si>
  <si>
    <t>доходы от оказания медицинских услуг гражданам и юридическим лицам в рамках ДМС</t>
  </si>
  <si>
    <t>1230.2</t>
  </si>
  <si>
    <t>доходы от оказания медицинских услуг, предоставляемых женщинам в период беременности, женщина и новорожденным в период родов и в послеродовой период</t>
  </si>
  <si>
    <t>1230.3</t>
  </si>
  <si>
    <t>доходы от компенсации затрат</t>
  </si>
  <si>
    <t>1230.4</t>
  </si>
  <si>
    <t>доходы по условным арендным платежам</t>
  </si>
  <si>
    <t>1230.5</t>
  </si>
  <si>
    <t>Доходы от возмещений Фондом социального страхования Российской Федерации расходов</t>
  </si>
  <si>
    <t>1230.6</t>
  </si>
  <si>
    <t>доходы от научной деятельности</t>
  </si>
  <si>
    <t>1230.7</t>
  </si>
  <si>
    <t>доходы от образовательной деятельности</t>
  </si>
  <si>
    <t>1230.8</t>
  </si>
  <si>
    <t>доходы от оказания медицинских услуг в рамках ОМС всего:</t>
  </si>
  <si>
    <t>1240</t>
  </si>
  <si>
    <t>из них: ОМС: планируемые поступления в соответствии с утвержденным протоколом ОМС</t>
  </si>
  <si>
    <t>1240.1</t>
  </si>
  <si>
    <t>в том числе: ОМС базовая: круглосуточный стационар</t>
  </si>
  <si>
    <t>1240.1.1</t>
  </si>
  <si>
    <t>ОМС базовая : амбулаторно-поликлиническая помощь</t>
  </si>
  <si>
    <t>1240.1.2</t>
  </si>
  <si>
    <t>ОМС базовая: дневной стационар</t>
  </si>
  <si>
    <t>1240.1.3</t>
  </si>
  <si>
    <t>ОМС базовая: скорая медицинская помощь</t>
  </si>
  <si>
    <t>1240.1.4</t>
  </si>
  <si>
    <t>ОМС базовая: амбулаторно-поликлиническая помощь (услуги)</t>
  </si>
  <si>
    <t>1240.1.5</t>
  </si>
  <si>
    <t>ОМС базовая: гемодиализ</t>
  </si>
  <si>
    <t>1240.1.6</t>
  </si>
  <si>
    <t>ОМС: высокотехнологичная медицинская помощь</t>
  </si>
  <si>
    <t>1240.1.7</t>
  </si>
  <si>
    <t>ОМС: перитонеальный диализ</t>
  </si>
  <si>
    <t>1240.1.8</t>
  </si>
  <si>
    <t>ОМС: экстракорпоральное оплодотворение (ЭКО)</t>
  </si>
  <si>
    <t>1240.1.9</t>
  </si>
  <si>
    <t>ОМС: межтерриториальная помощь</t>
  </si>
  <si>
    <t>1240.2</t>
  </si>
  <si>
    <t>ОМС: доходы прошлых лет</t>
  </si>
  <si>
    <t>1240.3</t>
  </si>
  <si>
    <t>ОМС: онкологические заболевания</t>
  </si>
  <si>
    <t>1240.4</t>
  </si>
  <si>
    <t>ОМС: геппатиты</t>
  </si>
  <si>
    <t>1240.5</t>
  </si>
  <si>
    <t>ОМС: ГИБП</t>
  </si>
  <si>
    <t>1240.6</t>
  </si>
  <si>
    <t>ОМС: эндопротезирование</t>
  </si>
  <si>
    <t>1240.7</t>
  </si>
  <si>
    <t>ОМС: кассовые расходы превышающие протокол</t>
  </si>
  <si>
    <t>1240.8</t>
  </si>
  <si>
    <t>ОМС: операции ССХ</t>
  </si>
  <si>
    <t>1240.9</t>
  </si>
  <si>
    <t>доходы от штрафов, пеней, иных сумм принудительного изъятия, всего</t>
  </si>
  <si>
    <t>1300</t>
  </si>
  <si>
    <t>140</t>
  </si>
  <si>
    <t>в том числе: доходы от штрафных санкций за нарушение законодательства о закупках и нарушение условий контрактов (договоров)</t>
  </si>
  <si>
    <t>1310.1</t>
  </si>
  <si>
    <t>доходы от штрафных санкций по долговым обязательствам</t>
  </si>
  <si>
    <t>1310.2</t>
  </si>
  <si>
    <t>страховое возмещение</t>
  </si>
  <si>
    <t>1310.3</t>
  </si>
  <si>
    <t>возмещение ущерба имуществу (за искл. страховых возмещений)</t>
  </si>
  <si>
    <t>1310.4</t>
  </si>
  <si>
    <t>прочие доходы от сумм принудительного изъятия</t>
  </si>
  <si>
    <t>1310.5</t>
  </si>
  <si>
    <t>доходы от возмещения ущерба</t>
  </si>
  <si>
    <t>1310.6</t>
  </si>
  <si>
    <t>безвозмездные денежные поступления, всего</t>
  </si>
  <si>
    <t>1400</t>
  </si>
  <si>
    <t>150</t>
  </si>
  <si>
    <t>безвозмездные денежные поступления капитального характера</t>
  </si>
  <si>
    <t>1450</t>
  </si>
  <si>
    <t>160</t>
  </si>
  <si>
    <t>в том числе: целевые субсидии</t>
  </si>
  <si>
    <t>1410</t>
  </si>
  <si>
    <t>субсидии на осуществление капитальных вложений</t>
  </si>
  <si>
    <t>1420</t>
  </si>
  <si>
    <t>ОМС: нормированный страховой запас (ФОТ)</t>
  </si>
  <si>
    <t>1430</t>
  </si>
  <si>
    <t>ОМС: нормированный страховой запас (Закупки)</t>
  </si>
  <si>
    <t>1440</t>
  </si>
  <si>
    <t>ОМС: стимулирующие выплаты за выявление онкологических заболеваний</t>
  </si>
  <si>
    <t>прочие безвозмездные поступления</t>
  </si>
  <si>
    <t>1480</t>
  </si>
  <si>
    <t>прочие доходы, всего</t>
  </si>
  <si>
    <t>1500</t>
  </si>
  <si>
    <t>180</t>
  </si>
  <si>
    <t>доходы от безвозмездного права пользования</t>
  </si>
  <si>
    <t>1510.1</t>
  </si>
  <si>
    <t>доходы от оказания медицинских услуг по не идентифицированным/не застрахованным категориям</t>
  </si>
  <si>
    <t>1510.2</t>
  </si>
  <si>
    <t>доходы от сдачи цветных металлов</t>
  </si>
  <si>
    <t>1510.3</t>
  </si>
  <si>
    <t>иные доходы</t>
  </si>
  <si>
    <t>1510.4</t>
  </si>
  <si>
    <t>доходы от операций с активами, всего</t>
  </si>
  <si>
    <t>1900</t>
  </si>
  <si>
    <t>уменьшение стоимости основных средств</t>
  </si>
  <si>
    <t>1900.1</t>
  </si>
  <si>
    <t>410</t>
  </si>
  <si>
    <t>уменьшение стоимости материальных запасов</t>
  </si>
  <si>
    <t>1900.2</t>
  </si>
  <si>
    <t>440</t>
  </si>
  <si>
    <t>прочие поступления, всего</t>
  </si>
  <si>
    <t>1980</t>
  </si>
  <si>
    <t>из них: увеличение остатков денежных средств за счет возврата дебиторской задолженности прошлых лет</t>
  </si>
  <si>
    <t>1981</t>
  </si>
  <si>
    <t>510</t>
  </si>
  <si>
    <t>Расходы, всего</t>
  </si>
  <si>
    <t>2000</t>
  </si>
  <si>
    <t>в том числе: на выплаты персоналу, всего</t>
  </si>
  <si>
    <t>2100</t>
  </si>
  <si>
    <t>в том числе: оплата труда</t>
  </si>
  <si>
    <t>2110</t>
  </si>
  <si>
    <t>111</t>
  </si>
  <si>
    <t>из них: заработная плата</t>
  </si>
  <si>
    <t>2110.1</t>
  </si>
  <si>
    <t>211</t>
  </si>
  <si>
    <t>социальные пособия и компенсации персоналу в денежной форме</t>
  </si>
  <si>
    <t>2110.2</t>
  </si>
  <si>
    <t>266</t>
  </si>
  <si>
    <t>прочие выплаты персоналу, в том числе компенсационного характера</t>
  </si>
  <si>
    <t>2120</t>
  </si>
  <si>
    <t>112</t>
  </si>
  <si>
    <t>из них: прочие выплаты</t>
  </si>
  <si>
    <t>2120.1</t>
  </si>
  <si>
    <t>212</t>
  </si>
  <si>
    <t>прочие несоциальные выплаты персоналу в натуральной форме</t>
  </si>
  <si>
    <t>2120.2</t>
  </si>
  <si>
    <t>214</t>
  </si>
  <si>
    <t>услуги связи</t>
  </si>
  <si>
    <t>2120.3</t>
  </si>
  <si>
    <t>221</t>
  </si>
  <si>
    <t>транспортные услуги</t>
  </si>
  <si>
    <t>2120.4</t>
  </si>
  <si>
    <t>222</t>
  </si>
  <si>
    <t>работы, услуги по содержанию имущества</t>
  </si>
  <si>
    <t>2120.5</t>
  </si>
  <si>
    <t>225</t>
  </si>
  <si>
    <t>прочие работы, услуги</t>
  </si>
  <si>
    <t>2120.6</t>
  </si>
  <si>
    <t>226</t>
  </si>
  <si>
    <t>2120.7</t>
  </si>
  <si>
    <t>социальные компенсации персоналу в натуральной форме</t>
  </si>
  <si>
    <t>2120.8</t>
  </si>
  <si>
    <t>267</t>
  </si>
  <si>
    <t>иные выплаты, за исключением фонда оплаты труда учреждения, для выполнения отдельных полномочий</t>
  </si>
  <si>
    <t>2130</t>
  </si>
  <si>
    <t>113</t>
  </si>
  <si>
    <t>из них: прочие работы, услуги</t>
  </si>
  <si>
    <t>2130.1</t>
  </si>
  <si>
    <t>иные выплаты текущего характера физическим лицам</t>
  </si>
  <si>
    <t>2130.2</t>
  </si>
  <si>
    <t>296</t>
  </si>
  <si>
    <t>взносы по обязательному социальному страхованию на выплаты по оплате труда работников и иные выплаты работникам учреждений, всего</t>
  </si>
  <si>
    <t>2140</t>
  </si>
  <si>
    <t>119</t>
  </si>
  <si>
    <t>в том числе: на выплаты по оплате труда</t>
  </si>
  <si>
    <t>2141</t>
  </si>
  <si>
    <t>213</t>
  </si>
  <si>
    <t>на иные выплаты работникам</t>
  </si>
  <si>
    <t>2142</t>
  </si>
  <si>
    <t>2142.1</t>
  </si>
  <si>
    <t>2142.2</t>
  </si>
  <si>
    <t>увеличение стоимости мягкого инвентаря</t>
  </si>
  <si>
    <t>2142.3</t>
  </si>
  <si>
    <t>345</t>
  </si>
  <si>
    <t>увеличение стоимости прочих оборотных запасов (материалов)</t>
  </si>
  <si>
    <t>2142.4</t>
  </si>
  <si>
    <t>346</t>
  </si>
  <si>
    <t>увеличение стоимости лекарственных препаратов и материалов, применяемых в медицинских целях</t>
  </si>
  <si>
    <t>2142.5</t>
  </si>
  <si>
    <t>341</t>
  </si>
  <si>
    <t>пособия по социальной помощи, выплачиваемые работодателями, нанимателями бывшим работникам в натуральной форме</t>
  </si>
  <si>
    <t>2142.6</t>
  </si>
  <si>
    <t>265</t>
  </si>
  <si>
    <t>социальные и иные выплаты населению, всего</t>
  </si>
  <si>
    <t>2200</t>
  </si>
  <si>
    <t>300</t>
  </si>
  <si>
    <t>в том числе: социальные выплаты гражданам, кроме публичных нормативных социальных выплат</t>
  </si>
  <si>
    <t>2210</t>
  </si>
  <si>
    <t>320</t>
  </si>
  <si>
    <t>из них: пособия, компенсации и иные социальные выплаты гражданам, кроме публичных нормативных обязательств</t>
  </si>
  <si>
    <t>2211</t>
  </si>
  <si>
    <t>321</t>
  </si>
  <si>
    <t>из них: пособия по социальной помощи населению в денежной форме</t>
  </si>
  <si>
    <t>2211.1</t>
  </si>
  <si>
    <t>262</t>
  </si>
  <si>
    <t>пенсии, пособия, выплачиваемые организациями сектора государственного управления</t>
  </si>
  <si>
    <t>2211.2</t>
  </si>
  <si>
    <t>263</t>
  </si>
  <si>
    <t>пенсии, пособия, выплачиваемые работодателями, нанимателями бывшим работникам в денежной форме</t>
  </si>
  <si>
    <t>2211.3</t>
  </si>
  <si>
    <t>264</t>
  </si>
  <si>
    <t>2211.4</t>
  </si>
  <si>
    <t>2211.5</t>
  </si>
  <si>
    <t>приобретение товаров, работ, услуг в пользу граждан в целях их социального обеспечения</t>
  </si>
  <si>
    <t>2212</t>
  </si>
  <si>
    <t>323</t>
  </si>
  <si>
    <t>из них: арендная плата за пользование имуществом</t>
  </si>
  <si>
    <t>2212.1</t>
  </si>
  <si>
    <t>224</t>
  </si>
  <si>
    <t>2212.2</t>
  </si>
  <si>
    <t>2212.3</t>
  </si>
  <si>
    <t>2212.4</t>
  </si>
  <si>
    <t>пособия, компенсации, меры социальной поддержки по публичным нормативным обязательствам</t>
  </si>
  <si>
    <t>2213</t>
  </si>
  <si>
    <t>313</t>
  </si>
  <si>
    <t>2213.1</t>
  </si>
  <si>
    <t>2213.2</t>
  </si>
  <si>
    <t>выплата стипендий, осуществление иных расходов на социальную поддержку обучающихся за счет средств стипендиального фонда</t>
  </si>
  <si>
    <t>2220</t>
  </si>
  <si>
    <t>340</t>
  </si>
  <si>
    <t>2220.1</t>
  </si>
  <si>
    <t>2220.2</t>
  </si>
  <si>
    <t>на премирование физических лиц за достижения в области культуры, искусства, образования, науки и техники, а также на предоставление грантов с целью поддержки проектов в области науки, культуры и искусства</t>
  </si>
  <si>
    <t>2230</t>
  </si>
  <si>
    <t>350</t>
  </si>
  <si>
    <t>иные выплаты населению</t>
  </si>
  <si>
    <t>2240</t>
  </si>
  <si>
    <t>360</t>
  </si>
  <si>
    <t>2240.1</t>
  </si>
  <si>
    <t>2240.2</t>
  </si>
  <si>
    <t>уплата налогов, сборов и иных платежей, всего</t>
  </si>
  <si>
    <t>2300</t>
  </si>
  <si>
    <t>850</t>
  </si>
  <si>
    <t>из них: налог на имущество организаций и земельный налог</t>
  </si>
  <si>
    <t>2310</t>
  </si>
  <si>
    <t>851</t>
  </si>
  <si>
    <t>291</t>
  </si>
  <si>
    <t>иные налоги (включаемые в состав расходов) в бюджеты бюджетной системы Российской Федерации, а также государственная пошлина</t>
  </si>
  <si>
    <t>2320</t>
  </si>
  <si>
    <t>852</t>
  </si>
  <si>
    <t>уплата штрафов (в том числе административных), пеней, иных платежей</t>
  </si>
  <si>
    <t>2330</t>
  </si>
  <si>
    <t>853</t>
  </si>
  <si>
    <t>из них: налоги, пошлины и сборы</t>
  </si>
  <si>
    <t>2330.1</t>
  </si>
  <si>
    <t>штрафы за нарушение законодательства о налогах и сборах, законодательства о страховых взносах</t>
  </si>
  <si>
    <t>2330.2</t>
  </si>
  <si>
    <t>292</t>
  </si>
  <si>
    <t>штрафы за нарушение законодательства о закупках и нарушение условий контрактов (договоров)</t>
  </si>
  <si>
    <t>2330.3</t>
  </si>
  <si>
    <t>293</t>
  </si>
  <si>
    <t>другие экономические санкции</t>
  </si>
  <si>
    <t>2330.4</t>
  </si>
  <si>
    <t>295</t>
  </si>
  <si>
    <t>2330.5</t>
  </si>
  <si>
    <t>иные выплаты текущего характера организациям</t>
  </si>
  <si>
    <t>2330.6</t>
  </si>
  <si>
    <t>297</t>
  </si>
  <si>
    <t>обслуживание долговых обязательств учреждений</t>
  </si>
  <si>
    <t>2330.7</t>
  </si>
  <si>
    <t>233</t>
  </si>
  <si>
    <t>безвозмездные перечисления организациям и физическим лицам, всего</t>
  </si>
  <si>
    <t>2400</t>
  </si>
  <si>
    <t>из них: гранты, предоставляемые другим организациям и физическим лицам</t>
  </si>
  <si>
    <t>2410</t>
  </si>
  <si>
    <t>810</t>
  </si>
  <si>
    <t>взносы в международные организации</t>
  </si>
  <si>
    <t>2420</t>
  </si>
  <si>
    <t>862</t>
  </si>
  <si>
    <t>платежи в целях обеспечения реализации соглашений с правительствами иностранных государств и международными организациями</t>
  </si>
  <si>
    <t>2430</t>
  </si>
  <si>
    <t>863</t>
  </si>
  <si>
    <t>прочие выплаты (кроме выплат на закупку товаров, работ, услуг)</t>
  </si>
  <si>
    <t>2500</t>
  </si>
  <si>
    <t>исполнение судебных актов Российской Федерации и мировых соглашений по возмещению вреда, причиненного в результате деятельности учреждения</t>
  </si>
  <si>
    <t>2520</t>
  </si>
  <si>
    <t>831</t>
  </si>
  <si>
    <t>2520.1</t>
  </si>
  <si>
    <t>2520.2</t>
  </si>
  <si>
    <t>2520.3</t>
  </si>
  <si>
    <t>2520.4</t>
  </si>
  <si>
    <t>2520.5</t>
  </si>
  <si>
    <t>2520.7</t>
  </si>
  <si>
    <t>расходы на закупку товаров, работ, услуг, всего</t>
  </si>
  <si>
    <t>2600</t>
  </si>
  <si>
    <t>расходы на закупку товаров, работ, услуг за счет субсидии на финансовое обеспечение выполнения государственного задания</t>
  </si>
  <si>
    <t>2600.1</t>
  </si>
  <si>
    <t>расходы на закупку товаров, работ, услуг за счет субсидий, предоставляемых в соответствии с абзацем вторым пункта 1 статьи 78.1 Бюджетного кодекса РФ</t>
  </si>
  <si>
    <t>2600.2</t>
  </si>
  <si>
    <t>расходы на закупку товаров, работ, услуг за счет субсидий, предоставляемых на осуществление капитальных вложений</t>
  </si>
  <si>
    <t>2600.3</t>
  </si>
  <si>
    <t>расходы на закупку товаров, работ, услуг за счет обязательного медицинского страхования</t>
  </si>
  <si>
    <t>2600.4</t>
  </si>
  <si>
    <t>расходы на закупку товаров, работ, услуг за счет прочих источников финансового обеспечения</t>
  </si>
  <si>
    <t>2600.5</t>
  </si>
  <si>
    <t>в том числе: закупку научно-исследовательских и опытно-конструкторских работ</t>
  </si>
  <si>
    <t>2610</t>
  </si>
  <si>
    <t>241</t>
  </si>
  <si>
    <t>из них: закупку научно-исследовательских и опытно-конструкторских работ</t>
  </si>
  <si>
    <t>закупку товаров, работ, услуг в сфере информационно-коммуникационных технологий</t>
  </si>
  <si>
    <t>2620</t>
  </si>
  <si>
    <t>242</t>
  </si>
  <si>
    <t>из них: закупку товаров, работ, услуг в сфере информационно-коммуникационных технологий</t>
  </si>
  <si>
    <t>закупку товаров, работ, услуг в целях капитального ремонта государственного (муниципального) имущества</t>
  </si>
  <si>
    <t>2630</t>
  </si>
  <si>
    <t>243</t>
  </si>
  <si>
    <t>из них: закупку товаров, работ, услуг в целях капитального ремонта государственного (муниципального) имущества</t>
  </si>
  <si>
    <t>2630.1</t>
  </si>
  <si>
    <t>2630.2</t>
  </si>
  <si>
    <t>2630.3</t>
  </si>
  <si>
    <t>228</t>
  </si>
  <si>
    <t>прочую закупку товаров, работ и услуг, всего</t>
  </si>
  <si>
    <t>2640</t>
  </si>
  <si>
    <t>2640.1</t>
  </si>
  <si>
    <t>244</t>
  </si>
  <si>
    <t>из них: услуги связи</t>
  </si>
  <si>
    <t>2640.1.1</t>
  </si>
  <si>
    <t>2640.1.2</t>
  </si>
  <si>
    <t>коммунальные услуги</t>
  </si>
  <si>
    <t>2640.1.3</t>
  </si>
  <si>
    <t>223</t>
  </si>
  <si>
    <t>арендная плата за пользование имуществом</t>
  </si>
  <si>
    <t>2640.1.4</t>
  </si>
  <si>
    <t>2640.1.5</t>
  </si>
  <si>
    <t>прочие работы,услуги</t>
  </si>
  <si>
    <t>2640.1.6</t>
  </si>
  <si>
    <t>страхование</t>
  </si>
  <si>
    <t>2640.1.7</t>
  </si>
  <si>
    <t>227</t>
  </si>
  <si>
    <t>услуги, работы для целей капитальных вложений</t>
  </si>
  <si>
    <t>2640.1.8</t>
  </si>
  <si>
    <t>увеличение стоимости основных средств</t>
  </si>
  <si>
    <t>2640.1.9</t>
  </si>
  <si>
    <t>310</t>
  </si>
  <si>
    <t>увеличение стоимости нематериальных активов</t>
  </si>
  <si>
    <t>2640.1.10</t>
  </si>
  <si>
    <t>из них: увеличение стоимости лекарственных препаратов и материалов, применяемых в медицинских целях</t>
  </si>
  <si>
    <t>2640.1.11</t>
  </si>
  <si>
    <t>увеличение стоимости продуктов питания</t>
  </si>
  <si>
    <t>2640.1.12</t>
  </si>
  <si>
    <t>342</t>
  </si>
  <si>
    <t>увеличение стоимости горюче-смазочных материалов</t>
  </si>
  <si>
    <t>2640.1.13</t>
  </si>
  <si>
    <t>343</t>
  </si>
  <si>
    <t>увеличение стоимости строительных материалов</t>
  </si>
  <si>
    <t>2640.1.14</t>
  </si>
  <si>
    <t>344</t>
  </si>
  <si>
    <t>2640.1.15</t>
  </si>
  <si>
    <t>увеличение стоимости прочих оборотных запасов</t>
  </si>
  <si>
    <t>2640.1.16</t>
  </si>
  <si>
    <t>увеличение стоимости материальных запасов для целей кап. вложений</t>
  </si>
  <si>
    <t>2640.1.17</t>
  </si>
  <si>
    <t>347</t>
  </si>
  <si>
    <t>увеличение стоимости прочих материальных запасов однократного применения</t>
  </si>
  <si>
    <t>2640.1.18</t>
  </si>
  <si>
    <t>349</t>
  </si>
  <si>
    <t>увеличение стоимости прав на интеллектуальную деятельности с опред. сроком</t>
  </si>
  <si>
    <t>2640.1.19</t>
  </si>
  <si>
    <t>352</t>
  </si>
  <si>
    <t>увеличение стоимости неисключительных прав интел. деятельности</t>
  </si>
  <si>
    <t>2640.1.20</t>
  </si>
  <si>
    <t>353</t>
  </si>
  <si>
    <t>2640.1.21</t>
  </si>
  <si>
    <t>арендная плата за пользование земельными участками и другими обособленными природными объектами</t>
  </si>
  <si>
    <t>2640.1.22</t>
  </si>
  <si>
    <t>229</t>
  </si>
  <si>
    <t>2640.1.23</t>
  </si>
  <si>
    <t>2640.1.24</t>
  </si>
  <si>
    <t>закупка энергестических ресурсов</t>
  </si>
  <si>
    <t>2640.2</t>
  </si>
  <si>
    <t>247</t>
  </si>
  <si>
    <t>пособия по социальной помощи в натуральном виде</t>
  </si>
  <si>
    <t>2640.3</t>
  </si>
  <si>
    <t>капитальные вложения в объекты государственной (муниципальной) собственности, всего</t>
  </si>
  <si>
    <t>2650</t>
  </si>
  <si>
    <t>400</t>
  </si>
  <si>
    <t>в том числе: приобретение объектов недвижимого имущества государственными (муниципальными) учреждениями</t>
  </si>
  <si>
    <t>2651</t>
  </si>
  <si>
    <t>406</t>
  </si>
  <si>
    <t>строительство (реконструкция) объектов недвижимого имущества государственными (муниципальными) учреждениями</t>
  </si>
  <si>
    <t>2652</t>
  </si>
  <si>
    <t>407</t>
  </si>
  <si>
    <t>2652.1</t>
  </si>
  <si>
    <t>2652.2</t>
  </si>
  <si>
    <t>специальные расходы</t>
  </si>
  <si>
    <t>2660</t>
  </si>
  <si>
    <t>880</t>
  </si>
  <si>
    <t>Выплаты, уменьшающие доход, всего</t>
  </si>
  <si>
    <t>3000</t>
  </si>
  <si>
    <t>100</t>
  </si>
  <si>
    <t>в том числе: налог на прибыль</t>
  </si>
  <si>
    <t>3010</t>
  </si>
  <si>
    <t>налог на добавленную стоимость</t>
  </si>
  <si>
    <t>3020</t>
  </si>
  <si>
    <t>прочие налоги, уменьшающие доход</t>
  </si>
  <si>
    <t>3030</t>
  </si>
  <si>
    <t>Прочие выплаты, всего</t>
  </si>
  <si>
    <t>4000</t>
  </si>
  <si>
    <t>из них: возврат в бюджет средств субсидии</t>
  </si>
  <si>
    <t>4010</t>
  </si>
  <si>
    <t>610</t>
  </si>
  <si>
    <t>Раздел 2. Сведения по выплатам на закупки товаров, работ, услуг</t>
  </si>
  <si>
    <t>№ п/п</t>
  </si>
  <si>
    <t>Год начала закупки</t>
  </si>
  <si>
    <t>Уникальный код</t>
  </si>
  <si>
    <t>на 2025 г. (текущий финансовый год)</t>
  </si>
  <si>
    <t>на 2026 г. (первый год планового периода)</t>
  </si>
  <si>
    <t>на 2027 г. (второй год планового периода)</t>
  </si>
  <si>
    <t>1</t>
  </si>
  <si>
    <t>Выплаты на закупку товаров, работ, услуг, всего:</t>
  </si>
  <si>
    <t>26000</t>
  </si>
  <si>
    <t>x</t>
  </si>
  <si>
    <t>1.1</t>
  </si>
  <si>
    <t>в том числе: по контрактам (договорам), заключенным до начала текущего финансового года без применения норм Федерального закона № 44-ФЗ и Федерального закона № 223-ФЗ</t>
  </si>
  <si>
    <t>26100</t>
  </si>
  <si>
    <t>1.2</t>
  </si>
  <si>
    <t>по контрактам (договорам), планируемым к заключению в соответствующем финансовом году без применения норм Федерального закона N 44-ФЗ и Федерального закона N 223-ФЗ</t>
  </si>
  <si>
    <t>26200</t>
  </si>
  <si>
    <t>1.3</t>
  </si>
  <si>
    <t>по контрактам (договорам), заключенным до начала текущего финансового года с учетом требований Федерального закона N 44-ФЗ и Федерального закона N 223-ФЗ</t>
  </si>
  <si>
    <t>26300</t>
  </si>
  <si>
    <t>1.3.1</t>
  </si>
  <si>
    <t>в том числе: в соответствии с Федеральным законом № 44-ФЗ</t>
  </si>
  <si>
    <t>26310</t>
  </si>
  <si>
    <t>1.3.2</t>
  </si>
  <si>
    <t>в соответствии с Федеральным законом N 223-ФЗ</t>
  </si>
  <si>
    <t>26320</t>
  </si>
  <si>
    <t>1.4</t>
  </si>
  <si>
    <t>по контрактам (договорам), планируемым к заключению в соответствующем финансовом году с учетом требований Федерального закона N 44-ФЗ и Федерального закона N 223-ФЗ</t>
  </si>
  <si>
    <t>26400</t>
  </si>
  <si>
    <t>1.4.1</t>
  </si>
  <si>
    <t>в том числе: за счет субсидий, предоставляемых на финансовое обеспечение выполнения государственного (муниципального) задания</t>
  </si>
  <si>
    <t>26410</t>
  </si>
  <si>
    <t>1.4.1.1</t>
  </si>
  <si>
    <t>26411</t>
  </si>
  <si>
    <t>1.4.1.2</t>
  </si>
  <si>
    <t>26412</t>
  </si>
  <si>
    <t>1.4.2</t>
  </si>
  <si>
    <t>за счет субсидий, предоставляемых в соответствии с абзацем вторым пункта 1 статьи 78.1 Бюджетного кодекса Российской Федерации</t>
  </si>
  <si>
    <t>26420</t>
  </si>
  <si>
    <t>1.4.2.1</t>
  </si>
  <si>
    <t>26421</t>
  </si>
  <si>
    <t>1.4.2.2</t>
  </si>
  <si>
    <t>26422</t>
  </si>
  <si>
    <t>1.4.3</t>
  </si>
  <si>
    <t>за счет субсидий, предоставляемых на осуществление капитальных вложений</t>
  </si>
  <si>
    <t>26430</t>
  </si>
  <si>
    <t>1.4.4</t>
  </si>
  <si>
    <t>за счет средств обязательного медицинского страхования</t>
  </si>
  <si>
    <t>26440</t>
  </si>
  <si>
    <t>1.4.4.1</t>
  </si>
  <si>
    <t>26441</t>
  </si>
  <si>
    <t>1.4.4.2</t>
  </si>
  <si>
    <t>26442</t>
  </si>
  <si>
    <t>1.4.5</t>
  </si>
  <si>
    <t>за счет прочих источников финансового обеспечения</t>
  </si>
  <si>
    <t>26450</t>
  </si>
  <si>
    <t>1.4.5.1</t>
  </si>
  <si>
    <t>26451</t>
  </si>
  <si>
    <t>1.4.5.2</t>
  </si>
  <si>
    <t>26452</t>
  </si>
  <si>
    <t>2.</t>
  </si>
  <si>
    <t>Итого по контрактам, планируемым к заключению в соответствующем финансовом году в соответствии с Федеральным законом N 44-ФЗ, по соответствующему году закупки</t>
  </si>
  <si>
    <t>26500</t>
  </si>
  <si>
    <t>2.1</t>
  </si>
  <si>
    <t>в том числе по году начала закупки:</t>
  </si>
  <si>
    <t>26510</t>
  </si>
  <si>
    <t>2025</t>
  </si>
  <si>
    <t>2.2</t>
  </si>
  <si>
    <t>26520</t>
  </si>
  <si>
    <t>2026</t>
  </si>
  <si>
    <t>2.3</t>
  </si>
  <si>
    <t>26530</t>
  </si>
  <si>
    <t>2027</t>
  </si>
  <si>
    <t>3.</t>
  </si>
  <si>
    <t>Итого по договорам, планируемым к заключению в соответствующем финансовом году в соответствии с Федеральным законом N 223-ФЗ, по соответствующему году закупки</t>
  </si>
  <si>
    <t>26600</t>
  </si>
  <si>
    <t>3.1</t>
  </si>
  <si>
    <t>26610</t>
  </si>
  <si>
    <t>3.2</t>
  </si>
  <si>
    <t>26620</t>
  </si>
  <si>
    <t>3.3</t>
  </si>
  <si>
    <t>26630</t>
  </si>
  <si>
    <t>Руководитель учреждения (уполномоченное лицо учреждения)</t>
  </si>
  <si>
    <t>Директор</t>
  </si>
  <si>
    <t>Бабаян С.Р.</t>
  </si>
  <si>
    <t>(должность)</t>
  </si>
  <si>
    <t>Исполнитель</t>
  </si>
  <si>
    <t>+7</t>
  </si>
  <si>
    <t>(фамилия, инициалы)</t>
  </si>
  <si>
    <t>(телефон)</t>
  </si>
  <si>
    <t>"______" _________________ 20__ г.</t>
  </si>
  <si>
    <t>СОГЛАСОВАНО</t>
  </si>
  <si>
    <t>(наименование должности уполномоченного лица органа-учредителя)</t>
  </si>
  <si>
    <t>М.П.</t>
  </si>
  <si>
    <t>Код видов расходов</t>
  </si>
  <si>
    <t>Источник финансового обеспечения</t>
  </si>
  <si>
    <t>приносящая доход деятельность (собственные доходы учреждения)</t>
  </si>
  <si>
    <t>1.1. Расчеты (обоснования) расходов на оплату труда (211)</t>
  </si>
  <si>
    <t>Должность, группа должностей</t>
  </si>
  <si>
    <t>Установленная численность, единиц</t>
  </si>
  <si>
    <t>Среднемесячный размер оплаты труда одного работника, руб</t>
  </si>
  <si>
    <t>Фонд оплаты труда в год</t>
  </si>
  <si>
    <t>Всего</t>
  </si>
  <si>
    <t>в том числе:</t>
  </si>
  <si>
    <t>по должностному окладу</t>
  </si>
  <si>
    <t>по выплатам компенсационного характера</t>
  </si>
  <si>
    <t>по выплатам стимулирующего характера</t>
  </si>
  <si>
    <t>2</t>
  </si>
  <si>
    <t>3</t>
  </si>
  <si>
    <t>4</t>
  </si>
  <si>
    <t>5</t>
  </si>
  <si>
    <t>6</t>
  </si>
  <si>
    <t>7</t>
  </si>
  <si>
    <t>8</t>
  </si>
  <si>
    <t>[Руководитель (главный врач)], [Руководитель (главный врач)],</t>
  </si>
  <si>
    <t>[Заместители главного врача: с медицинским образованием], [Заместители главного врача: с медицинским образованием],</t>
  </si>
  <si>
    <t>[Заместители главного врача: с прочим образованием], [Заместители главного врача: с прочим образованием],</t>
  </si>
  <si>
    <t>[Прочие специалисты], [Прочие специалисты],</t>
  </si>
  <si>
    <t>[Преподаватели], [Педагоги],</t>
  </si>
  <si>
    <t>Итого:</t>
  </si>
  <si>
    <t>субсидии на выполнение государственного (муниципального) задания</t>
  </si>
  <si>
    <t>1.2. Расчеты (обоснования) выплат персоналу при направлении в служебные командировки (226)</t>
  </si>
  <si>
    <t>Наименование расходов</t>
  </si>
  <si>
    <t>Средний размер выплаты на одного работника в день, руб</t>
  </si>
  <si>
    <t>Количество работников, чел</t>
  </si>
  <si>
    <t>Количество дней</t>
  </si>
  <si>
    <t>Сумма, руб (гр. 3 х гр.4 х гр.5)</t>
  </si>
  <si>
    <t>[Проезд к месту командировки и обратно], [Проезд к месту командировки и обратно]</t>
  </si>
  <si>
    <t>[Найм жилого помещения в период командирования], [Найм жилого помещения в период командирования]</t>
  </si>
  <si>
    <t>1.2. Расчеты (обоснования) выплат персоналу при направлении в служебные командировки (212;226)</t>
  </si>
  <si>
    <t>[Выплата суточных при служебных командировках работникам], [Суточные при служебных командировках]</t>
  </si>
  <si>
    <t>1.3. Расчеты (обоснования) социальных выплат персоналу (226)</t>
  </si>
  <si>
    <t>Численность работников, получающих пособие</t>
  </si>
  <si>
    <t>Количество выплат в год на одного работника</t>
  </si>
  <si>
    <t>Размер выплаты (пособия) в месяц, руб</t>
  </si>
  <si>
    <t>[Социальные выплаты персоналу], [Социальные выплаты персоналу]</t>
  </si>
  <si>
    <t>1.3. Расчеты (обоснования) социальных выплат персоналу (266)</t>
  </si>
  <si>
    <t>[Выплаты по уходу за ребенком до 3 лет], [Выплаты по уходу за ребенком до 3 лет]</t>
  </si>
  <si>
    <t>1.3. Расчеты (обоснования) социальных выплат персоналу (265;266)</t>
  </si>
  <si>
    <t>[Пособие за первые три дня временной нетрудоспособности (КОСГУ 266)], [Пособие за первые три дня временной нетрудоспособности]</t>
  </si>
  <si>
    <t>1.4. Расчеты (обоснования) страховых взносов на обязательное страхование в Пенсионный фонд Российской Федерации, в Фонд социального страхования Российской Федерации, в Федеральный фонд обязательного медицинского страхования (213)</t>
  </si>
  <si>
    <t>Наименование государственного внебюджетного фонда</t>
  </si>
  <si>
    <t>Размер базы для начислениястраховых взносов, руб</t>
  </si>
  <si>
    <t>Cумма взноса, руб</t>
  </si>
  <si>
    <t>[Обязательное соц. страхование на случай временной нетрудоспособности и в связи с материнством], [Страховые взносы по единому тарифу]</t>
  </si>
  <si>
    <t>[Обязательное социальное страхование от несчастных случаев на производстве и проф. заболеваний], [Страховые взносы на травматизм]</t>
  </si>
  <si>
    <t>2. Расчеты (обоснования) расходов на социальные и иные выплаты населению (264)</t>
  </si>
  <si>
    <t>Размер одной выплаты, руб</t>
  </si>
  <si>
    <t>Количество выплат в год</t>
  </si>
  <si>
    <t>Общая сумма выплат, руб (гр.3 х гр.4)</t>
  </si>
  <si>
    <t>[Расходы на социальные выплаты гражданам (в денежной форме) (320)], [Частичная компенсация стоимости детского отдыха, а так же пенсии, пособия, выплачиваемые бывшим работникам]</t>
  </si>
  <si>
    <t>3. Расчеты (обоснования) расходов на оплату налогов, сборов и иных платежей (291)</t>
  </si>
  <si>
    <t>Налоговая база, руб</t>
  </si>
  <si>
    <t>Ставка налога, %</t>
  </si>
  <si>
    <t>Сумма исчисленного налога, подлежащего уплате, руб (гр.3 х гр.4/100)</t>
  </si>
  <si>
    <t>[Уплата иных платежей (853)], [Уплата иных платежей]</t>
  </si>
  <si>
    <t>[Налог на имущество организаций (851)], [Налог на имущество]</t>
  </si>
  <si>
    <t>[Земельный налог (851)], [Земельный налог]</t>
  </si>
  <si>
    <t>4. Расчеты (обоснования) расходов на безвозмездные перечисления организациям</t>
  </si>
  <si>
    <t>5. Расчеты (обоснования) прочих расходов (кроме расходов на закупку товаров, работ, услуг)</t>
  </si>
  <si>
    <t>6. Расчеты (обоснования) расходов на закупки товаров, работ, услуг (221)</t>
  </si>
  <si>
    <t>Год (планируемый год) размещения закупки</t>
  </si>
  <si>
    <t>Количество</t>
  </si>
  <si>
    <t>Цена за единицу</t>
  </si>
  <si>
    <t>Сумма, руб (гр. 4 х гр.5)</t>
  </si>
  <si>
    <t>[Расходы на закупки товаров, работ, услуг] [Услуги связи 2025 (до года закупки)] [221]</t>
  </si>
  <si>
    <t>2024</t>
  </si>
  <si>
    <t>6. Расчеты (обоснования) расходов на закупки товаров, работ, услуг (222)</t>
  </si>
  <si>
    <t>10</t>
  </si>
  <si>
    <t>[Расходы на закупки товаров, работ, услуг] [Транспортные услуги] [222]</t>
  </si>
  <si>
    <t>6. Расчеты (обоснования) расходов на закупки товаров, работ, услуг (223)</t>
  </si>
  <si>
    <t>9</t>
  </si>
  <si>
    <t>[Расходы на закупки товаров, работ, услуг] [Коммунальные услуги 2025 (до года закупки)] [223]</t>
  </si>
  <si>
    <t>6. Расчеты (обоснования) расходов на закупки товаров, работ, услуг (224)</t>
  </si>
  <si>
    <t>27</t>
  </si>
  <si>
    <t>[Расходы на закупки товаров, работ, услуг] [Аренда и возмещение 2025 (до года закупки)] [224]</t>
  </si>
  <si>
    <t>28</t>
  </si>
  <si>
    <t>[Расходы на закупки товаров, работ, услуг] [Аренда и возмещение 2025 года (по году закупки)] [224]</t>
  </si>
  <si>
    <t>6. Расчеты (обоснования) расходов на закупки товаров, работ, услуг (225)</t>
  </si>
  <si>
    <t>11</t>
  </si>
  <si>
    <t>[Расходы на закупки товаров, работ, услуг] [Работы на содержание имущества 2025 (до года закупки)] [225]</t>
  </si>
  <si>
    <t>12</t>
  </si>
  <si>
    <t>[Расходы на закупки товаров, работ, услуг] [Работы на содержание имущества 2025 года (по году закупки)] [225]</t>
  </si>
  <si>
    <t>6. Расчеты (обоснования) расходов на закупки товаров, работ, услуг (226)</t>
  </si>
  <si>
    <t>13</t>
  </si>
  <si>
    <t>[Расходы на закупки товаров, работ, услуг] [Прочие услуги 2025 (до года закупки)] [226]</t>
  </si>
  <si>
    <t>14</t>
  </si>
  <si>
    <t>[Расходы на закупки товаров, работ, услуг] [Прочие услуги 2025 год (по году закупки)] [226]</t>
  </si>
  <si>
    <t>6. Расчеты (обоснования) расходов на закупки товаров, работ, услуг (310)</t>
  </si>
  <si>
    <t>29</t>
  </si>
  <si>
    <t>[Расходы на закупки товаров, работ, услуг] [Основные средства 2025 года] [310]</t>
  </si>
  <si>
    <t>6. Расчеты (обоснования) расходов на закупки товаров, работ, услуг (345)</t>
  </si>
  <si>
    <t>16</t>
  </si>
  <si>
    <t>[Расходы на закупки товаров, работ, услуг] [Материальные запасы 2025 (по году закупки)] [345]</t>
  </si>
  <si>
    <t>6. Расчеты (обоснования) расходов на закупки товаров, работ, услуг (346)</t>
  </si>
  <si>
    <t>[Расходы на закупки товаров, работ, услуг] [Материальные запасы 2025 (по году закупки)] [346]</t>
  </si>
  <si>
    <t>6. Расчеты (обоснования) расходов на закупки товаров, работ, услуг (349)</t>
  </si>
  <si>
    <t>[Расходы на закупки товаров, работ, услуг] [Материальные запасы 2025 (по году закупки)] [349]</t>
  </si>
  <si>
    <t>[Расходы на закупки товаров, работ, услуг] [Услуги связи (до года закупки)] [221]</t>
  </si>
  <si>
    <t>[Расходы на закупки товаров, работ, услуг] [Коммунальные услуги (до года закупки)] [223]</t>
  </si>
  <si>
    <t>[Расходы на закупки товаров, работ, услуг] [Расходы на содержание имущества (до года закупки)] [225]</t>
  </si>
  <si>
    <t>[Расходы на закупки товаров, работ, услуг] [Расходы на содержание имущества 2025 год (по году закупки)] [225]</t>
  </si>
  <si>
    <t>[Расходы на закупки товаров, работ, услуг] [Прочие услуги (до года закупки)] [226]</t>
  </si>
  <si>
    <t>[Расходы на закупки товаров, работ, услуг] [Прочие услуги 2025 года (по году закупки)] [226]</t>
  </si>
  <si>
    <t>6. Расчеты (обоснования) расходов на закупки товаров, работ, услуг (227)</t>
  </si>
  <si>
    <t>24</t>
  </si>
  <si>
    <t>[Расходы на закупки товаров, работ, услуг] [ОСАГО 2025 год] [227]</t>
  </si>
  <si>
    <t>6. Расчеты (обоснования) расходов на закупки товаров, работ, услуг (343)</t>
  </si>
  <si>
    <t>[Расходы на закупки товаров, работ, услуг] [Материальные запасы 2025 года (по году закупки)] [343]</t>
  </si>
  <si>
    <t>55</t>
  </si>
  <si>
    <t>[Расходы на закупки товаров, работ, услуг] [Материальные запасы (до года закупки)] [343]</t>
  </si>
  <si>
    <t>6. Расчеты (обоснования) расходов на закупки товаров, работ, услуг (344)</t>
  </si>
  <si>
    <t>[Расходы на закупки товаров, работ, услуг] [Материальные запасы 2025 года (по году закупки)] [344]</t>
  </si>
  <si>
    <t>[Расходы на закупки товаров, работ, услуг] [Материальные запасы 2025 года (по году закупки)] [345]</t>
  </si>
  <si>
    <t>[Расходы на закупки товаров, работ, услуг] [Материальные запасы 2025 года (по году закупки)] [346]</t>
  </si>
  <si>
    <t>[Расходы на закупки товаров, работ, услуг] [Материальные запасы (до года закупки)] [346]</t>
  </si>
  <si>
    <t>[Расходы на закупки товаров, работ, услуг] [Материальные запасы 2025 года (по году закупки)] [349]</t>
  </si>
  <si>
    <t>1.    Обоснование (расчет) плановых показателей поступлений по статье 120 «Доходы от собственности» аналитической группы подвида доходов бюджетов</t>
  </si>
  <si>
    <t>1.1. Расчет доходов от использования имущества, находящегося в государственной собственности и переданного в аренду</t>
  </si>
  <si>
    <t>Наименование доходов</t>
  </si>
  <si>
    <t>на 2025 год (на текущий финансовый год)</t>
  </si>
  <si>
    <t>на 2026 год (на первый год планового периода)</t>
  </si>
  <si>
    <t>на 2027 год (на второй год планового периода)</t>
  </si>
  <si>
    <t>Планируемый объем (ед.)</t>
  </si>
  <si>
    <t>Средний тариф (плата) за единицу (руб.)</t>
  </si>
  <si>
    <t>Доход (руб.), (гр.4 x гр. 5)</t>
  </si>
  <si>
    <t>Доход (руб.), (гр.7 x гр. 8)</t>
  </si>
  <si>
    <t>Доход (руб.), (гр.10 x гр. 11)</t>
  </si>
  <si>
    <t>Доход (руб.), (гр.13 x гр. 14)</t>
  </si>
  <si>
    <t>15</t>
  </si>
  <si>
    <t>доходы от операционной аренды</t>
  </si>
  <si>
    <t>2.    Обоснование (расчет) плановых показателей поступлений по статье 130 «Доходы от оказания платных услуг (работ), компенсаций затрат» аналитической группы подвида доходов бюджетов</t>
  </si>
  <si>
    <t>2.1. Расчет доходов от оказания услуг, выполнения работ, реализации готовой продукции на платной основе</t>
  </si>
  <si>
    <t>Сестринское дело очно-заочная</t>
  </si>
  <si>
    <t>ОПК</t>
  </si>
  <si>
    <t>Стоматология ортопедическая</t>
  </si>
  <si>
    <t>Сестринское дело очная</t>
  </si>
  <si>
    <t>Профпереподготовка</t>
  </si>
  <si>
    <t>Лечебное дело</t>
  </si>
  <si>
    <t>Фармация</t>
  </si>
  <si>
    <t>2.2. Расчет доходов от оказания услуг (выполнения работ) в рамках установленного государственного задания</t>
  </si>
  <si>
    <t>Сестринское дело очная СОП</t>
  </si>
  <si>
    <t>Лабораторная диагностика очная</t>
  </si>
  <si>
    <t>Акушерское дело очная</t>
  </si>
  <si>
    <t>Лечебное дело очная</t>
  </si>
  <si>
    <t>Сестринское дело очная ООП</t>
  </si>
  <si>
    <t>2.3.  Расчет доходов от оказания услуг в рамках обязательного медицинского страхования</t>
  </si>
  <si>
    <t>3.    Обоснование (расчет) плановых показателей поступлений по статье 140 «Штрафы, пени, неустойки, возмещения ущерба» аналитической группы подвида доходов бюджетов</t>
  </si>
  <si>
    <t>3.1. Расчет доходов от штрафов, пеней, неустойки, возмещения ущерба</t>
  </si>
  <si>
    <t>Планируемый  размер поступлений (руб.)</t>
  </si>
  <si>
    <t>4.    Обоснование (расчет) плановых показателей поступлений по статье 150 «Безвозмездные денежные поступления» аналитической группы подвида доходов бюджетов</t>
  </si>
  <si>
    <t>4.1. Расчет доходов от безвозмездных денежных поступлений</t>
  </si>
  <si>
    <t>5.    Обоснование (расчет) плановых показателей поступлений по статье 180 «Прочие доходы» аналитической группы подвида доходов бюджетов</t>
  </si>
  <si>
    <t>5.1. Расчет прочих доходов</t>
  </si>
  <si>
    <t>5.2 Расчет выплат, уменьшающих доход</t>
  </si>
  <si>
    <t>Налоговая база (руб.)</t>
  </si>
  <si>
    <t>Ставка налога (%)</t>
  </si>
  <si>
    <t>Сумма исчисленного налога, подлежа-щего уплате (руб.) (гр. 4 x гр. 5 / 100)</t>
  </si>
  <si>
    <t>Сумма исчисленного налога, подлежа-щего уплате (руб.) (гр. 7 x гр. 8 / 100)</t>
  </si>
  <si>
    <t>Сумма исчисленного налога, подлежа-щего уплате (руб.) (гр. 10 x гр. 11 / 100)</t>
  </si>
  <si>
    <t>Сумма исчисленного налога, подлежа-щего уплате (руб.) (гр. 13 x гр. 14 / 100)</t>
  </si>
  <si>
    <t>Показатели по поступлениям и выплатам учреждения на 2025 год и плановый период 2026 - 2027 годов (Таблица 2)</t>
  </si>
  <si>
    <t>Объем финансового обеспечения, рублей (с точностью до двух знаков после запятой - 0,00)</t>
  </si>
  <si>
    <t>2025 финансовый год</t>
  </si>
  <si>
    <t>плановый период</t>
  </si>
  <si>
    <t>2026 года</t>
  </si>
  <si>
    <t>2027 года</t>
  </si>
  <si>
    <t>Субсидия на финансовое обеспечение выполнения государственного задания</t>
  </si>
  <si>
    <t>Субсидии, предоставляемые в соответствии с абз. 2 п. 1 статьи 78.1 БК РФ(иные субсидии)</t>
  </si>
  <si>
    <t>Субсидии на осуществление капитальных вложений</t>
  </si>
  <si>
    <t>Средства обязательного медицинского страхования</t>
  </si>
  <si>
    <t>Поступления от оказания услуг (выполнения работ) на платной основе и от иной приносящей доход деятельности</t>
  </si>
  <si>
    <t>в т.ч. на просроченную кредиторскую задолженность</t>
  </si>
  <si>
    <t>Из них доходы от оказания платных услуг в рамках уставной деятельности</t>
  </si>
  <si>
    <t>Из них гранты</t>
  </si>
  <si>
    <t>КОСГУ</t>
  </si>
  <si>
    <t>Наименование затрат</t>
  </si>
  <si>
    <t>Рекомендованное распределение средств от оказания платных услуг в рамках уставной деятельности (в соответствии с распоряжением 37-Р от 16.02.2025 г.)</t>
  </si>
  <si>
    <t>Распределено учреждением в ПФХД в текущем финансовом году (без учета остатка средств на начало текущего финансового года)</t>
  </si>
  <si>
    <t>Распределено учреждением в ПФХД в текущем финансовом году (с учетом остатка средств на начало текущего финансового года)</t>
  </si>
  <si>
    <t>Отклонение от рекомендованного распределения средств</t>
  </si>
  <si>
    <t>руб.</t>
  </si>
  <si>
    <t>%</t>
  </si>
  <si>
    <t>10=4-8</t>
  </si>
  <si>
    <t>11=5-7</t>
  </si>
  <si>
    <t>План по доходам на текущий финансовый год от оказания платных услуг в рамках уставной деятельности</t>
  </si>
  <si>
    <t>Остаток средств на начало текущего финансового года от оказания платных услуг в рамках уставной деятельности</t>
  </si>
  <si>
    <t>Расходы, всего (1+2+3):</t>
  </si>
  <si>
    <t>1.</t>
  </si>
  <si>
    <t>ФОТ всего (КВР 100)</t>
  </si>
  <si>
    <t>1.1.</t>
  </si>
  <si>
    <t>Заработная плата</t>
  </si>
  <si>
    <t>1.2.</t>
  </si>
  <si>
    <t>Прочие несоциальные выплаты персоналу в денежной форме</t>
  </si>
  <si>
    <t>1.3.</t>
  </si>
  <si>
    <t>Начисления на выплаты по оплате труда</t>
  </si>
  <si>
    <t>1.4.</t>
  </si>
  <si>
    <t>Прочие несоциальные выплаты персоналу в натуральной форме</t>
  </si>
  <si>
    <t>1.5.</t>
  </si>
  <si>
    <t>Пенсии, пособия, выплачиваемые работодателями, нанимателями бывшим работникам в денежной форме</t>
  </si>
  <si>
    <t>1.6.</t>
  </si>
  <si>
    <t>Пенсии, пособия, выплачиваемые работодателями, нанимателями бывшим работникам в натуральной форме</t>
  </si>
  <si>
    <t>1.7.</t>
  </si>
  <si>
    <t>Социальные пособия и компенсации персоналу в денежной форме</t>
  </si>
  <si>
    <t>1.8.</t>
  </si>
  <si>
    <t>Социальные компенсации персоналу в натуральной форме</t>
  </si>
  <si>
    <t>На содержание всего</t>
  </si>
  <si>
    <t>2.1.</t>
  </si>
  <si>
    <t>Услуги связи</t>
  </si>
  <si>
    <t>2.2.</t>
  </si>
  <si>
    <t>Транспортные услуги</t>
  </si>
  <si>
    <t>2.3.</t>
  </si>
  <si>
    <t>Коммунальные услуги</t>
  </si>
  <si>
    <t>2.4.</t>
  </si>
  <si>
    <t>Арендная плата за пользование имуществом</t>
  </si>
  <si>
    <t>2.5.</t>
  </si>
  <si>
    <t>Услуги по содержанию имущества</t>
  </si>
  <si>
    <t>2.6.</t>
  </si>
  <si>
    <t>Прочие работы, услуги</t>
  </si>
  <si>
    <t>2.7.</t>
  </si>
  <si>
    <t>Налоги, пошлины, сборы</t>
  </si>
  <si>
    <t>2.8.</t>
  </si>
  <si>
    <t>Штрафы за нарушение законодательства о налогах и сборах, законодательства о страховых взносах</t>
  </si>
  <si>
    <t>2.9.</t>
  </si>
  <si>
    <t>Штрафы за нарушение законодательства о закупках и нарушение условий контрактов (договоров)</t>
  </si>
  <si>
    <t>2.10.</t>
  </si>
  <si>
    <t>294</t>
  </si>
  <si>
    <t>Штрафные санкции по долговым обязательствам</t>
  </si>
  <si>
    <t>2.11.</t>
  </si>
  <si>
    <t>Другие экономические санкции</t>
  </si>
  <si>
    <t>2.12.</t>
  </si>
  <si>
    <t>Иные выплаты текущего характера физическим лицам</t>
  </si>
  <si>
    <t>2.13.</t>
  </si>
  <si>
    <t>Иные выплаты текущего характера организациям</t>
  </si>
  <si>
    <t>2.14.</t>
  </si>
  <si>
    <t>298</t>
  </si>
  <si>
    <t>Иные выплаты капитального характера физическим лицам</t>
  </si>
  <si>
    <t>2.15.</t>
  </si>
  <si>
    <t>299</t>
  </si>
  <si>
    <t>Иные выплаты капитального характера организациям</t>
  </si>
  <si>
    <t>2.16.</t>
  </si>
  <si>
    <t>Увеличение стоимости основных средств</t>
  </si>
  <si>
    <t>2.17.</t>
  </si>
  <si>
    <t>Увеличение стоимости нематериальных активов</t>
  </si>
  <si>
    <t>2.18.</t>
  </si>
  <si>
    <t>330</t>
  </si>
  <si>
    <t>Увеличение стоимости непроизводственных активов</t>
  </si>
  <si>
    <t>2.19</t>
  </si>
  <si>
    <t>Увеличение стоимости лекарственных препаратов и материалов, применяемых в медицинских целях</t>
  </si>
  <si>
    <t>2.20.</t>
  </si>
  <si>
    <t>Увеличение стоимости продуктов питания</t>
  </si>
  <si>
    <t>2.21</t>
  </si>
  <si>
    <t>Увеличение стоимости горюче-смазочных материалов</t>
  </si>
  <si>
    <t>2.22.</t>
  </si>
  <si>
    <t>Увеличение стоимости мягкого инвентаря</t>
  </si>
  <si>
    <t>2.23.</t>
  </si>
  <si>
    <t>Увеличение стоимости прочих материальных запасов</t>
  </si>
  <si>
    <t>2.24.</t>
  </si>
  <si>
    <t>Увеличение стоимости материальных запасов для целей капитальных вложений</t>
  </si>
  <si>
    <t>2.25.</t>
  </si>
  <si>
    <t>Увеличение стоимости прочих материальных запасов однократного применения</t>
  </si>
  <si>
    <t>На развитие всего</t>
  </si>
  <si>
    <t>3.1.</t>
  </si>
  <si>
    <t>Техническое обслуживание и ремонт основных средств (сроком полезного использования больше 12 месяцев) ПД РАЗВИТИЕ</t>
  </si>
  <si>
    <t>3.2.</t>
  </si>
  <si>
    <t>Проведение противопожарных мероприятий ПД РАЗВИТИЕ</t>
  </si>
  <si>
    <t>3.3.</t>
  </si>
  <si>
    <t>Проведение ремонтных и восстановительных работ, текущий ремонт зданий ПД РАЗВИТИЕ</t>
  </si>
  <si>
    <t>3.4.</t>
  </si>
  <si>
    <t>Проведение противопожарных мероприятий (монтажные работы) ПД РАЗВИТИЕ</t>
  </si>
  <si>
    <t>3.5.</t>
  </si>
  <si>
    <t>Обучение на курсах повышения квалификации, подготовка и переподготовка специалистов ПД РАЗВИТИЕ</t>
  </si>
  <si>
    <t>3.6.</t>
  </si>
  <si>
    <t>Разработка проектной и сметной документации ПД РАЗВИТИЕ</t>
  </si>
  <si>
    <t>3.7.</t>
  </si>
  <si>
    <t>Приобретение услуг по установке, внедрению, технической поддержке и обновлению комплекса модулей информатизации лабораторной службы лабораторной информационной системы ПД РАЗВИТИЕ</t>
  </si>
  <si>
    <t>3.8.</t>
  </si>
  <si>
    <t>Приобретение услуг по организации и проведению санитарно-эпидемиологических экспертиз, обследований, исследований, испытаний и токсикологических, гигиенических и иных видов оценок, получение санитарно-эпидемиологического заключения ПД РАЗВИТИЕ</t>
  </si>
  <si>
    <t>3.9.</t>
  </si>
  <si>
    <t>Проведение мероприятий по лицензированию медицинской деятельности ПД РАЗВИТИЕ</t>
  </si>
  <si>
    <t>3.10.</t>
  </si>
  <si>
    <t>Проведение инвентаризации и паспортизации зданий, сооружений, других основных средств ПД РАЗВИТИЕ</t>
  </si>
  <si>
    <t>3.11.</t>
  </si>
  <si>
    <t>Приобретение работ (услуг), осуществляемых в целях соблюдения нормативных предписаний по эксплуатации (содержанию) имущества, а также в целях определения его технического состояния ПД РАЗВИТИЕ</t>
  </si>
  <si>
    <t>3.12.</t>
  </si>
  <si>
    <t>Приобретение основных средств (сроком полезного использования больше 12 месяцев) ПД РАЗВИТИЕ</t>
  </si>
  <si>
    <t>3.13</t>
  </si>
  <si>
    <t>Увеличение стоимости строительных материалов ПД РАЗВИТИЕ</t>
  </si>
  <si>
    <t>3.14.</t>
  </si>
  <si>
    <t>Приобретение запасных и (или) составных частей для оборудования ПД РАЗВИТИЕ</t>
  </si>
  <si>
    <t>3.15.</t>
  </si>
  <si>
    <t>Проведение ремонтных и восстановительных работ ПД РАЗВИТИЕ</t>
  </si>
  <si>
    <t>3.16.</t>
  </si>
  <si>
    <t>Закупка товаров, работ и услуг в целях капитального ремонта ПД РАЗВИТИЕ</t>
  </si>
  <si>
    <t>3.17.</t>
  </si>
  <si>
    <t>Приобретение услуг, работ для целей капитальных вложений ПД РАЗВИТИЕ</t>
  </si>
  <si>
    <t>3.18.</t>
  </si>
  <si>
    <t>Материальное стимулирование граждан, обучающихся по образовательным программам среднего профессионального или высшего образования (стипендии) ПД РАЗВИТИЕ</t>
  </si>
  <si>
    <t>3.19.</t>
  </si>
  <si>
    <t>Иные выплаты населению ПД РАЗВИТИЕ</t>
  </si>
  <si>
    <t>Лист согласования к ПФХД от 26.12.2024</t>
  </si>
  <si>
    <t>Согласование инициировано:27.12.2024 11:04</t>
  </si>
  <si>
    <t>№</t>
  </si>
  <si>
    <t>ФИО</t>
  </si>
  <si>
    <t>Статус</t>
  </si>
  <si>
    <t>Замечания/Комментарии</t>
  </si>
  <si>
    <t>Ефимова Юлия Юрьевна (Учреждение)</t>
  </si>
  <si>
    <t>Утвержден, 28.12.2024 19:36</t>
  </si>
  <si>
    <t>Ковалев Евгений Александрович (Учредитель)</t>
  </si>
  <si>
    <t>Проверен, 28.12.2024 12:35</t>
  </si>
  <si>
    <t>Лельчук Кирилл Дмитриевич (Учредитель)</t>
  </si>
  <si>
    <t>На доработке, 28.12.2024 11:55</t>
  </si>
  <si>
    <t>На проверке, 28.12.2024 11:55</t>
  </si>
  <si>
    <t>Согласование, 27.12.2024 11:04</t>
  </si>
  <si>
    <t>На доработке, 27.12.2024 01:00</t>
  </si>
  <si>
    <t>На доработке, 27.12.2024 00:57</t>
  </si>
  <si>
    <t>На доработке, 27.12.2024 00:48</t>
  </si>
  <si>
    <t>На доработке, 27.12.2024 00:33</t>
  </si>
  <si>
    <t>На доработке, 27.12.2024 00:08</t>
  </si>
  <si>
    <t>На доработке, 26.12.2024 19:30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</si>
</sst>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8"/>
      <color rgb="FF000000"/>
      <name val="Verdana"/>
    </font>
    <font>
      <b/>
      <sz val="10"/>
      <color rgb="FF000000"/>
      <name val="Verdana"/>
    </font>
    <font>
      <sz val="8"/>
      <color rgb="FF000000"/>
      <name val="Verdana"/>
    </font>
    <font>
      <sz val="8"/>
      <color rgb="FF000000"/>
      <name val="Verdana"/>
    </font>
    <font>
      <sz val="8"/>
      <color rgb="FF000000"/>
      <name val="Verdana"/>
    </font>
    <font>
      <b/>
      <sz val="8"/>
      <color rgb="FF000000"/>
      <name val="Verdana"/>
    </font>
    <font>
      <b/>
      <sz val="8"/>
      <color rgb="FF000000"/>
      <name val="Verdana"/>
    </font>
    <font>
      <b/>
      <sz val="8"/>
      <color rgb="FF000000"/>
      <name val="Verdana"/>
    </font>
    <font>
      <b/>
      <sz val="8"/>
      <color rgb="FF0000FF"/>
      <name val="Verdana"/>
    </font>
    <font>
      <b/>
      <sz val="8"/>
      <color rgb="FF0000FF"/>
      <name val="Verdana"/>
    </font>
    <font>
      <b/>
      <sz val="8"/>
      <color rgb="FF0000FF"/>
      <name val="Verdana"/>
    </font>
    <font>
      <sz val="8"/>
      <color rgb="FF1D1D1D"/>
      <name val="Verdana"/>
    </font>
    <font>
      <b/>
      <sz val="8"/>
      <color rgb="FF000000"/>
      <name val="Verdana"/>
    </font>
    <font>
      <sz val="8"/>
      <color rgb="FF000000"/>
      <name val="Verdana"/>
    </font>
    <font>
      <sz val="8"/>
      <color rgb="FF000000"/>
      <name val="Verdana"/>
    </font>
    <font>
      <sz val="8"/>
      <color rgb="FF000000"/>
      <name val="Verdana"/>
    </font>
    <font>
      <sz val="6"/>
      <color rgb="FF000000"/>
      <name val="Verdana"/>
    </font>
    <font>
      <b/>
      <sz val="8"/>
      <color rgb="FF000000"/>
      <name val="Verdana"/>
    </font>
    <font>
      <sz val="8"/>
      <color rgb="FF000000"/>
      <name val="Verdana"/>
    </font>
    <font>
      <b/>
      <sz val="8"/>
      <color rgb="FF000000"/>
      <name val="Verdana"/>
    </font>
    <font>
      <sz val="8"/>
      <color rgb="FF000000"/>
      <name val="Verdana"/>
    </font>
    <font>
      <sz val="8"/>
      <color rgb="FF000000"/>
      <name val="Verdana"/>
    </font>
    <font>
      <b/>
      <sz val="8"/>
      <color rgb="FF000000"/>
      <name val="Verdana"/>
    </font>
    <font>
      <b/>
      <sz val="8"/>
      <color rgb="FF000000"/>
      <name val="Verdana"/>
    </font>
  </fonts>
  <fills count="26"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solid">
        <fgColor rgb="FFCFDEF0"/>
      </patternFill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</fills>
  <borders count="24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/>
      <diagonal/>
    </border>
    <border>
      <left style="medium">
        <color rgb="FF0000FF"/>
      </left>
      <right style="medium">
        <color rgb="FF0000FF"/>
      </right>
      <top/>
      <bottom/>
      <diagonal/>
    </border>
    <border>
      <left style="medium">
        <color rgb="FF0000FF"/>
      </left>
      <right style="medium">
        <color rgb="FF0000FF"/>
      </right>
      <top/>
      <bottom style="medium">
        <color rgb="FF0000F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1">
    <xf numFmtId="0" fontId="0" fillId="2" borderId="0" applyBorder="0">
      <alignment horizontal="left" vertical="center"/>
    </xf>
    <xf numFmtId="0" fontId="1" fillId="3" borderId="1" applyBorder="0">
      <alignment horizontal="center" vertical="center" wrapText="1"/>
    </xf>
    <xf numFmtId="0" fontId="5" fillId="7" borderId="5" applyBorder="0">
      <alignment horizontal="center" vertical="center" wrapText="1"/>
    </xf>
    <xf numFmtId="0" fontId="11" fillId="13" borderId="11" applyBorder="0">
      <alignment horizontal="center" vertical="center" wrapText="1"/>
    </xf>
    <xf numFmtId="0" fontId="13" fillId="15" borderId="13" applyBorder="0">
      <alignment horizontal="center" vertical="center" wrapText="1"/>
    </xf>
    <xf numFmtId="0" fontId="14" fillId="16" borderId="14" applyBorder="0">
      <alignment horizontal="right" vertical="center" wrapText="1"/>
    </xf>
    <xf numFmtId="0" fontId="15" fillId="17" borderId="15" applyBorder="0">
      <alignment horizontal="left" vertical="center" wrapText="1"/>
    </xf>
    <xf numFmtId="0" fontId="17" fillId="19" borderId="17" applyBorder="0">
      <alignment horizontal="center" vertical="center" wrapText="1"/>
    </xf>
    <xf numFmtId="0" fontId="18" fillId="20" borderId="18" applyBorder="0">
      <alignment horizontal="center" vertical="center" wrapText="1"/>
    </xf>
    <xf numFmtId="0" fontId="20" fillId="22" borderId="20" applyBorder="0">
      <alignment horizontal="right" vertical="center" wrapText="1"/>
    </xf>
    <xf numFmtId="0" fontId="21" fillId="23" borderId="21" applyBorder="0">
      <alignment horizontal="left" vertical="center" wrapText="1"/>
    </xf>
  </cellStyleXfs>
  <cellXfs count="30">
    <xf numFmtId="0" fontId="0" fillId="2" borderId="0" xfId="0">
      <alignment horizontal="left" vertical="center"/>
    </xf>
    <xf numFmtId="0" fontId="2" fillId="4" borderId="2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left" vertical="center" wrapText="1"/>
    </xf>
    <xf numFmtId="4" fontId="4" fillId="6" borderId="4" xfId="0" applyNumberFormat="1" applyFont="1" applyFill="1" applyBorder="1" applyAlignment="1">
      <alignment horizontal="right" vertical="center" wrapText="1" indent="1"/>
    </xf>
    <xf numFmtId="0" fontId="5" fillId="7" borderId="5" xfId="0" applyFont="1" applyFill="1" applyBorder="1" applyAlignment="1">
      <alignment horizontal="center" vertical="center" wrapText="1"/>
    </xf>
    <xf numFmtId="0" fontId="6" fillId="8" borderId="6" xfId="0" applyFont="1" applyFill="1" applyBorder="1" applyAlignment="1">
      <alignment horizontal="left" vertical="center" wrapText="1"/>
    </xf>
    <xf numFmtId="4" fontId="7" fillId="9" borderId="7" xfId="0" applyNumberFormat="1" applyFont="1" applyFill="1" applyBorder="1" applyAlignment="1">
      <alignment horizontal="right" vertical="center" wrapText="1" indent="1"/>
    </xf>
    <xf numFmtId="0" fontId="11" fillId="13" borderId="11" xfId="0" applyFont="1" applyFill="1" applyBorder="1" applyAlignment="1">
      <alignment horizontal="center" vertical="center" wrapText="1"/>
    </xf>
    <xf numFmtId="0" fontId="13" fillId="15" borderId="13" xfId="0" applyFont="1" applyFill="1" applyBorder="1" applyAlignment="1">
      <alignment horizontal="center" vertical="center" wrapText="1"/>
    </xf>
    <xf numFmtId="0" fontId="14" fillId="16" borderId="14" xfId="0" applyFont="1" applyFill="1" applyBorder="1" applyAlignment="1">
      <alignment horizontal="right" vertical="center" wrapText="1"/>
    </xf>
    <xf numFmtId="0" fontId="15" fillId="17" borderId="15" xfId="0" applyFont="1" applyFill="1" applyBorder="1" applyAlignment="1">
      <alignment horizontal="left" vertical="center" wrapText="1"/>
    </xf>
    <xf numFmtId="0" fontId="16" fillId="18" borderId="16" xfId="0" applyFont="1" applyFill="1" applyBorder="1" applyAlignment="1">
      <alignment horizontal="center" vertical="center" wrapText="1"/>
    </xf>
    <xf numFmtId="0" fontId="18" fillId="20" borderId="18" xfId="0" applyFont="1" applyFill="1" applyBorder="1" applyAlignment="1" applyProtection="1">
      <alignment horizontal="center" vertical="center" wrapText="1"/>
      <protection locked="0"/>
    </xf>
    <xf numFmtId="4" fontId="19" fillId="21" borderId="19" xfId="0" applyNumberFormat="1" applyFont="1" applyFill="1" applyBorder="1" applyAlignment="1">
      <alignment horizontal="right" vertical="center" wrapText="1" indent="1"/>
    </xf>
    <xf numFmtId="0" fontId="13" fillId="15" borderId="13" xfId="0" applyFont="1" applyFill="1" applyBorder="1" applyAlignment="1">
      <alignment horizontal="center" vertical="center" wrapText="1"/>
    </xf>
    <xf numFmtId="0" fontId="12" fillId="14" borderId="12" xfId="0" applyFont="1" applyFill="1" applyBorder="1" applyAlignment="1">
      <alignment horizontal="center" vertical="center" wrapText="1"/>
    </xf>
    <xf numFmtId="0" fontId="18" fillId="20" borderId="18" xfId="0" applyFont="1" applyFill="1" applyBorder="1" applyAlignment="1" applyProtection="1">
      <alignment horizontal="center" vertical="center" wrapText="1"/>
      <protection locked="0"/>
    </xf>
    <xf numFmtId="0" fontId="16" fillId="18" borderId="16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left" vertical="center" wrapText="1"/>
    </xf>
    <xf numFmtId="0" fontId="8" fillId="10" borderId="8" xfId="0" applyFont="1" applyFill="1" applyBorder="1" applyAlignment="1">
      <alignment horizontal="left" vertical="center" wrapText="1"/>
    </xf>
    <xf numFmtId="0" fontId="9" fillId="11" borderId="9" xfId="0" applyFont="1" applyFill="1" applyBorder="1" applyAlignment="1">
      <alignment horizontal="left" vertical="center" wrapText="1"/>
    </xf>
    <xf numFmtId="0" fontId="10" fillId="12" borderId="10" xfId="0" applyFont="1" applyFill="1" applyBorder="1" applyAlignment="1">
      <alignment horizontal="left" vertical="center" wrapText="1"/>
    </xf>
    <xf numFmtId="0" fontId="14" fillId="16" borderId="14" xfId="0" applyFont="1" applyFill="1" applyBorder="1" applyAlignment="1">
      <alignment horizontal="right" vertical="center" wrapText="1"/>
    </xf>
    <xf numFmtId="0" fontId="15" fillId="17" borderId="15" xfId="0" applyFont="1" applyFill="1" applyBorder="1" applyAlignment="1">
      <alignment horizontal="left" vertical="center" wrapText="1"/>
    </xf>
    <xf numFmtId="0" fontId="20" fillId="22" borderId="20" xfId="0" applyFont="1" applyFill="1" applyBorder="1" applyAlignment="1">
      <alignment horizontal="right" vertical="center" wrapText="1"/>
    </xf>
    <xf numFmtId="0" fontId="21" fillId="23" borderId="21" xfId="0" applyFont="1" applyFill="1" applyBorder="1" applyAlignment="1">
      <alignment horizontal="left" vertical="center" wrapText="1"/>
    </xf>
    <xf numFmtId="0" fontId="22" fillId="24" borderId="22" xfId="0" applyFont="1" applyFill="1" applyBorder="1" applyAlignment="1">
      <alignment horizontal="right" vertical="center" wrapText="1"/>
    </xf>
    <xf numFmtId="0" fontId="23" fillId="25" borderId="23" xfId="0" applyFont="1" applyFill="1" applyBorder="1" applyAlignment="1">
      <alignment horizontal="right" vertical="center" wrapText="1"/>
    </xf>
  </cellXfs>
  <cellStyles count="11">
    <cellStyle name="bold_border_center_str" xfId="2"/>
    <cellStyle name="border_bold_center_str" xfId="7"/>
    <cellStyle name="bot_border_left_str" xfId="10"/>
    <cellStyle name="bottom_center_str" xfId="8"/>
    <cellStyle name="center_str" xfId="4"/>
    <cellStyle name="left_str" xfId="6"/>
    <cellStyle name="righr_str" xfId="5"/>
    <cellStyle name="right_str" xfId="9"/>
    <cellStyle name="table_head" xfId="3"/>
    <cellStyle name="title" xfId="1"/>
    <cellStyle name="Обычный" xfId="0" builtinId="0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4"/>
  <sheetViews>
    <sheetView tabSelected="1" workbookViewId="0"/>
  </sheetViews>
  <sheetFormatPr defaultRowHeight="10.5" x14ac:dyDescent="0.15"/>
  <cols>
    <col min="1" max="6" width="11.42578125" customWidth="1"/>
    <col min="7" max="7" width="34.42578125" customWidth="1"/>
    <col min="8" max="8" width="11.42578125" customWidth="1"/>
    <col min="9" max="13" width="17.140625" customWidth="1"/>
  </cols>
  <sheetData>
    <row r="1" spans="1:13" ht="15" customHeight="1" x14ac:dyDescent="0.15"/>
    <row r="2" spans="1:13" ht="30" customHeight="1" x14ac:dyDescent="0.15">
      <c r="A2" s="14"/>
      <c r="B2" s="14"/>
      <c r="C2" s="14"/>
      <c r="D2" s="14"/>
      <c r="K2" s="15" t="s">
        <v>0</v>
      </c>
      <c r="L2" s="15"/>
      <c r="M2" s="15"/>
    </row>
    <row r="3" spans="1:13" ht="30" customHeight="1" x14ac:dyDescent="0.15">
      <c r="A3" s="14"/>
      <c r="B3" s="14"/>
      <c r="C3" s="14"/>
      <c r="D3" s="14"/>
      <c r="K3" s="16" t="s">
        <v>1</v>
      </c>
      <c r="L3" s="16"/>
      <c r="M3" s="16"/>
    </row>
    <row r="4" spans="1:13" ht="15" customHeight="1" x14ac:dyDescent="0.15">
      <c r="A4" s="14"/>
      <c r="B4" s="14"/>
      <c r="C4" s="14"/>
      <c r="D4" s="14"/>
      <c r="K4" s="17" t="s">
        <v>2</v>
      </c>
      <c r="L4" s="17"/>
      <c r="M4" s="17"/>
    </row>
    <row r="5" spans="1:13" ht="30" customHeight="1" x14ac:dyDescent="0.15">
      <c r="A5" s="8"/>
      <c r="B5" s="14"/>
      <c r="C5" s="14"/>
      <c r="D5" s="14"/>
      <c r="K5" s="12"/>
      <c r="L5" s="16" t="s">
        <v>3</v>
      </c>
      <c r="M5" s="16"/>
    </row>
    <row r="6" spans="1:13" ht="15" customHeight="1" x14ac:dyDescent="0.15">
      <c r="A6" s="8"/>
      <c r="B6" s="14"/>
      <c r="C6" s="14"/>
      <c r="D6" s="14"/>
      <c r="K6" s="11" t="s">
        <v>4</v>
      </c>
      <c r="L6" s="17" t="s">
        <v>5</v>
      </c>
      <c r="M6" s="17"/>
    </row>
    <row r="7" spans="1:13" ht="30" customHeight="1" x14ac:dyDescent="0.15">
      <c r="A7" s="14"/>
      <c r="B7" s="14"/>
      <c r="C7" s="14"/>
      <c r="D7" s="14"/>
      <c r="K7" s="14" t="s">
        <v>6</v>
      </c>
      <c r="L7" s="14"/>
      <c r="M7" s="14"/>
    </row>
    <row r="8" spans="1:13" ht="20.100000000000001" customHeight="1" x14ac:dyDescent="0.15">
      <c r="K8" s="14" t="s">
        <v>7</v>
      </c>
      <c r="L8" s="14"/>
      <c r="M8" s="14"/>
    </row>
    <row r="9" spans="1:13" ht="20.100000000000001" customHeight="1" x14ac:dyDescent="0.15"/>
    <row r="10" spans="1:13" ht="30" customHeight="1" x14ac:dyDescent="0.15">
      <c r="A10" s="18" t="s">
        <v>8</v>
      </c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</row>
    <row r="11" spans="1:13" ht="30" customHeight="1" x14ac:dyDescent="0.15">
      <c r="A11" s="18" t="s">
        <v>9</v>
      </c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</row>
    <row r="12" spans="1:13" ht="30" customHeight="1" x14ac:dyDescent="0.15">
      <c r="G12" s="18" t="s">
        <v>10</v>
      </c>
      <c r="H12" s="18"/>
      <c r="I12" s="18"/>
      <c r="K12" s="9" t="s">
        <v>11</v>
      </c>
      <c r="L12" s="19"/>
      <c r="M12" s="19"/>
    </row>
    <row r="13" spans="1:13" ht="30" customHeight="1" x14ac:dyDescent="0.15">
      <c r="A13" s="20" t="s">
        <v>12</v>
      </c>
      <c r="B13" s="20"/>
      <c r="C13" s="20"/>
      <c r="D13" s="20"/>
      <c r="E13" s="20" t="s">
        <v>13</v>
      </c>
      <c r="F13" s="20"/>
      <c r="G13" s="20"/>
      <c r="H13" s="20"/>
      <c r="I13" s="20"/>
      <c r="J13" s="20"/>
      <c r="K13" s="9" t="s">
        <v>14</v>
      </c>
      <c r="L13" s="19" t="s">
        <v>15</v>
      </c>
      <c r="M13" s="19"/>
    </row>
    <row r="14" spans="1:13" ht="30" customHeight="1" x14ac:dyDescent="0.15">
      <c r="A14" s="20" t="s">
        <v>16</v>
      </c>
      <c r="B14" s="20"/>
      <c r="C14" s="20"/>
      <c r="D14" s="20"/>
      <c r="E14" s="20" t="s">
        <v>17</v>
      </c>
      <c r="F14" s="20"/>
      <c r="G14" s="20"/>
      <c r="H14" s="20"/>
      <c r="I14" s="20"/>
      <c r="J14" s="20"/>
      <c r="K14" s="9" t="s">
        <v>18</v>
      </c>
      <c r="L14" s="19" t="s">
        <v>19</v>
      </c>
      <c r="M14" s="19"/>
    </row>
    <row r="15" spans="1:13" ht="30" customHeight="1" x14ac:dyDescent="0.15">
      <c r="A15" s="20" t="s">
        <v>20</v>
      </c>
      <c r="B15" s="20"/>
      <c r="C15" s="20"/>
      <c r="D15" s="20"/>
      <c r="E15" s="20" t="s">
        <v>21</v>
      </c>
      <c r="F15" s="20"/>
      <c r="G15" s="20"/>
      <c r="H15" s="20"/>
      <c r="I15" s="20"/>
      <c r="J15" s="20"/>
      <c r="K15" s="9" t="s">
        <v>22</v>
      </c>
      <c r="L15" s="19" t="s">
        <v>23</v>
      </c>
      <c r="M15" s="19"/>
    </row>
    <row r="16" spans="1:13" ht="30" customHeight="1" x14ac:dyDescent="0.15">
      <c r="K16" s="9" t="s">
        <v>24</v>
      </c>
      <c r="L16" s="19" t="s">
        <v>25</v>
      </c>
      <c r="M16" s="19"/>
    </row>
    <row r="17" spans="2:13" ht="20.100000000000001" customHeight="1" x14ac:dyDescent="0.15"/>
    <row r="18" spans="2:13" ht="20.100000000000001" customHeight="1" x14ac:dyDescent="0.15">
      <c r="B18" s="21" t="s">
        <v>26</v>
      </c>
      <c r="C18" s="21"/>
      <c r="D18" s="21"/>
      <c r="E18" s="21"/>
      <c r="F18" s="21"/>
      <c r="G18" s="21"/>
      <c r="I18" s="21" t="s">
        <v>26</v>
      </c>
      <c r="J18" s="21"/>
      <c r="K18" s="21"/>
      <c r="L18" s="21"/>
      <c r="M18" s="21"/>
    </row>
    <row r="19" spans="2:13" ht="20.100000000000001" customHeight="1" x14ac:dyDescent="0.15">
      <c r="B19" s="22" t="s">
        <v>27</v>
      </c>
      <c r="C19" s="22"/>
      <c r="D19" s="22"/>
      <c r="E19" s="22"/>
      <c r="F19" s="22"/>
      <c r="G19" s="22"/>
      <c r="I19" s="22" t="s">
        <v>28</v>
      </c>
      <c r="J19" s="22"/>
      <c r="K19" s="22"/>
      <c r="L19" s="22"/>
      <c r="M19" s="22"/>
    </row>
    <row r="20" spans="2:13" ht="20.100000000000001" customHeight="1" x14ac:dyDescent="0.15">
      <c r="B20" s="22" t="s">
        <v>29</v>
      </c>
      <c r="C20" s="22"/>
      <c r="D20" s="22"/>
      <c r="E20" s="22"/>
      <c r="F20" s="22"/>
      <c r="G20" s="22"/>
      <c r="I20" s="22" t="s">
        <v>30</v>
      </c>
      <c r="J20" s="22"/>
      <c r="K20" s="22"/>
      <c r="L20" s="22"/>
      <c r="M20" s="22"/>
    </row>
    <row r="21" spans="2:13" ht="20.100000000000001" customHeight="1" x14ac:dyDescent="0.15">
      <c r="B21" s="22" t="s">
        <v>31</v>
      </c>
      <c r="C21" s="22"/>
      <c r="D21" s="22"/>
      <c r="E21" s="22"/>
      <c r="F21" s="22"/>
      <c r="G21" s="22"/>
      <c r="I21" s="22" t="s">
        <v>32</v>
      </c>
      <c r="J21" s="22"/>
      <c r="K21" s="22"/>
      <c r="L21" s="22"/>
      <c r="M21" s="22"/>
    </row>
    <row r="22" spans="2:13" ht="20.100000000000001" customHeight="1" x14ac:dyDescent="0.15">
      <c r="B22" s="22" t="s">
        <v>33</v>
      </c>
      <c r="C22" s="22"/>
      <c r="D22" s="22"/>
      <c r="E22" s="22"/>
      <c r="F22" s="22"/>
      <c r="G22" s="22"/>
      <c r="I22" s="22" t="s">
        <v>34</v>
      </c>
      <c r="J22" s="22"/>
      <c r="K22" s="22"/>
      <c r="L22" s="22"/>
      <c r="M22" s="22"/>
    </row>
    <row r="23" spans="2:13" ht="20.100000000000001" customHeight="1" x14ac:dyDescent="0.15">
      <c r="B23" s="22" t="s">
        <v>35</v>
      </c>
      <c r="C23" s="22"/>
      <c r="D23" s="22"/>
      <c r="E23" s="22"/>
      <c r="F23" s="22"/>
      <c r="G23" s="22"/>
      <c r="I23" s="22" t="s">
        <v>36</v>
      </c>
      <c r="J23" s="22"/>
      <c r="K23" s="22"/>
      <c r="L23" s="22"/>
      <c r="M23" s="22"/>
    </row>
    <row r="24" spans="2:13" ht="20.100000000000001" customHeight="1" x14ac:dyDescent="0.15">
      <c r="B24" s="23" t="s">
        <v>37</v>
      </c>
      <c r="C24" s="23"/>
      <c r="D24" s="23"/>
      <c r="E24" s="23"/>
      <c r="F24" s="23"/>
      <c r="G24" s="23"/>
      <c r="I24" s="23" t="s">
        <v>38</v>
      </c>
      <c r="J24" s="23"/>
      <c r="K24" s="23"/>
      <c r="L24" s="23"/>
      <c r="M24" s="23"/>
    </row>
  </sheetData>
  <sheetProtection password="C993" sheet="1" objects="1" scenarios="1"/>
  <mergeCells count="41">
    <mergeCell ref="B22:G22"/>
    <mergeCell ref="I22:M22"/>
    <mergeCell ref="B23:G23"/>
    <mergeCell ref="I23:M23"/>
    <mergeCell ref="B24:G24"/>
    <mergeCell ref="I24:M24"/>
    <mergeCell ref="B19:G19"/>
    <mergeCell ref="I19:M19"/>
    <mergeCell ref="B20:G20"/>
    <mergeCell ref="I20:M20"/>
    <mergeCell ref="B21:G21"/>
    <mergeCell ref="I21:M21"/>
    <mergeCell ref="A15:D15"/>
    <mergeCell ref="E15:J15"/>
    <mergeCell ref="L15:M15"/>
    <mergeCell ref="L16:M16"/>
    <mergeCell ref="B18:G18"/>
    <mergeCell ref="I18:M18"/>
    <mergeCell ref="A13:D13"/>
    <mergeCell ref="E13:J13"/>
    <mergeCell ref="L13:M13"/>
    <mergeCell ref="A14:D14"/>
    <mergeCell ref="E14:J14"/>
    <mergeCell ref="L14:M14"/>
    <mergeCell ref="K8:M8"/>
    <mergeCell ref="A10:M10"/>
    <mergeCell ref="A11:M11"/>
    <mergeCell ref="G12:I12"/>
    <mergeCell ref="L12:M12"/>
    <mergeCell ref="B5:D5"/>
    <mergeCell ref="L5:M5"/>
    <mergeCell ref="B6:D6"/>
    <mergeCell ref="L6:M6"/>
    <mergeCell ref="A7:D7"/>
    <mergeCell ref="K7:M7"/>
    <mergeCell ref="A2:D2"/>
    <mergeCell ref="K2:M2"/>
    <mergeCell ref="A3:D3"/>
    <mergeCell ref="K3:M3"/>
    <mergeCell ref="A4:D4"/>
    <mergeCell ref="K4:M4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&amp;K00-00925594.251.373137</oddHeader>
    <oddFooter>&amp;L&amp;L&amp;"Verdana,Полужирный"&amp;K000000&amp;L&amp;"Verdana,Полужирный"&amp;K00-014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6"/>
  <sheetViews>
    <sheetView workbookViewId="0"/>
  </sheetViews>
  <sheetFormatPr defaultRowHeight="10.5" x14ac:dyDescent="0.15"/>
  <cols>
    <col min="1" max="1" width="9.5703125" customWidth="1"/>
    <col min="2" max="2" width="38.140625" customWidth="1"/>
    <col min="3" max="3" width="19.140625" customWidth="1"/>
    <col min="4" max="4" width="38.140625" customWidth="1"/>
  </cols>
  <sheetData>
    <row r="1" spans="1:4" ht="20.100000000000001" customHeight="1" x14ac:dyDescent="0.15"/>
    <row r="2" spans="1:4" ht="30" customHeight="1" x14ac:dyDescent="0.15">
      <c r="A2" s="18" t="s">
        <v>869</v>
      </c>
      <c r="B2" s="18"/>
      <c r="C2" s="18"/>
      <c r="D2" s="18"/>
    </row>
    <row r="3" spans="1:4" ht="30" customHeight="1" x14ac:dyDescent="0.15"/>
    <row r="4" spans="1:4" ht="30" customHeight="1" x14ac:dyDescent="0.15">
      <c r="A4" s="25" t="s">
        <v>870</v>
      </c>
      <c r="B4" s="25"/>
      <c r="C4" s="25"/>
      <c r="D4" s="25"/>
    </row>
    <row r="5" spans="1:4" ht="30" customHeight="1" x14ac:dyDescent="0.15">
      <c r="A5" s="7" t="s">
        <v>871</v>
      </c>
      <c r="B5" s="7" t="s">
        <v>872</v>
      </c>
      <c r="C5" s="7" t="s">
        <v>873</v>
      </c>
      <c r="D5" s="7" t="s">
        <v>874</v>
      </c>
    </row>
    <row r="6" spans="1:4" ht="21" x14ac:dyDescent="0.15">
      <c r="A6" s="1" t="s">
        <v>476</v>
      </c>
      <c r="B6" s="2" t="s">
        <v>875</v>
      </c>
      <c r="C6" s="1" t="s">
        <v>876</v>
      </c>
      <c r="D6" s="1"/>
    </row>
    <row r="7" spans="1:4" ht="21" x14ac:dyDescent="0.15">
      <c r="A7" s="1" t="s">
        <v>576</v>
      </c>
      <c r="B7" s="2" t="s">
        <v>877</v>
      </c>
      <c r="C7" s="1" t="s">
        <v>878</v>
      </c>
      <c r="D7" s="1"/>
    </row>
    <row r="8" spans="1:4" ht="21" x14ac:dyDescent="0.15">
      <c r="A8" s="1" t="s">
        <v>577</v>
      </c>
      <c r="B8" s="2" t="s">
        <v>879</v>
      </c>
      <c r="C8" s="1" t="s">
        <v>880</v>
      </c>
      <c r="D8" s="1"/>
    </row>
    <row r="9" spans="1:4" ht="21" x14ac:dyDescent="0.15">
      <c r="A9" s="1" t="s">
        <v>578</v>
      </c>
      <c r="B9" s="2" t="s">
        <v>879</v>
      </c>
      <c r="C9" s="1" t="s">
        <v>881</v>
      </c>
      <c r="D9" s="1"/>
    </row>
    <row r="10" spans="1:4" ht="21" x14ac:dyDescent="0.15">
      <c r="A10" s="1" t="s">
        <v>579</v>
      </c>
      <c r="B10" s="2" t="s">
        <v>875</v>
      </c>
      <c r="C10" s="1" t="s">
        <v>882</v>
      </c>
      <c r="D10" s="1"/>
    </row>
    <row r="11" spans="1:4" ht="21" x14ac:dyDescent="0.15">
      <c r="A11" s="1" t="s">
        <v>580</v>
      </c>
      <c r="B11" s="2" t="s">
        <v>875</v>
      </c>
      <c r="C11" s="1" t="s">
        <v>883</v>
      </c>
      <c r="D11" s="1"/>
    </row>
    <row r="12" spans="1:4" ht="21" x14ac:dyDescent="0.15">
      <c r="A12" s="1" t="s">
        <v>581</v>
      </c>
      <c r="B12" s="2" t="s">
        <v>875</v>
      </c>
      <c r="C12" s="1" t="s">
        <v>884</v>
      </c>
      <c r="D12" s="1"/>
    </row>
    <row r="13" spans="1:4" ht="21" x14ac:dyDescent="0.15">
      <c r="A13" s="1" t="s">
        <v>582</v>
      </c>
      <c r="B13" s="2" t="s">
        <v>875</v>
      </c>
      <c r="C13" s="1" t="s">
        <v>885</v>
      </c>
      <c r="D13" s="1"/>
    </row>
    <row r="14" spans="1:4" ht="21" x14ac:dyDescent="0.15">
      <c r="A14" s="1" t="s">
        <v>640</v>
      </c>
      <c r="B14" s="2" t="s">
        <v>875</v>
      </c>
      <c r="C14" s="1" t="s">
        <v>886</v>
      </c>
      <c r="D14" s="1"/>
    </row>
    <row r="15" spans="1:4" ht="21" x14ac:dyDescent="0.15">
      <c r="A15" s="1" t="s">
        <v>637</v>
      </c>
      <c r="B15" s="2" t="s">
        <v>875</v>
      </c>
      <c r="C15" s="1" t="s">
        <v>887</v>
      </c>
      <c r="D15" s="1"/>
    </row>
    <row r="16" spans="1:4" ht="21" x14ac:dyDescent="0.15">
      <c r="A16" s="1" t="s">
        <v>648</v>
      </c>
      <c r="B16" s="2" t="s">
        <v>875</v>
      </c>
      <c r="C16" s="1" t="s">
        <v>888</v>
      </c>
      <c r="D16" s="1"/>
    </row>
  </sheetData>
  <sheetProtection password="C993" sheet="1" objects="1" scenarios="1"/>
  <mergeCells count="2">
    <mergeCell ref="A2:D2"/>
    <mergeCell ref="A4:D4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&amp;K00-00925594.251.373137</oddHeader>
    <oddFooter>&amp;L&amp;L&amp;"Verdana,Полужирный"&amp;K000000&amp;L&amp;"Verdana,Полужирный"&amp;K00-014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94"/>
  <sheetViews>
    <sheetView workbookViewId="0"/>
  </sheetViews>
  <sheetFormatPr defaultRowHeight="10.5" x14ac:dyDescent="0.15"/>
  <cols>
    <col min="1" max="1" width="57.28515625" customWidth="1"/>
    <col min="2" max="4" width="11.42578125" customWidth="1"/>
    <col min="5" max="8" width="22.85546875" customWidth="1"/>
  </cols>
  <sheetData>
    <row r="1" spans="1:8" ht="15" customHeight="1" x14ac:dyDescent="0.15"/>
    <row r="2" spans="1:8" ht="24.95" customHeight="1" x14ac:dyDescent="0.15">
      <c r="A2" s="15" t="s">
        <v>39</v>
      </c>
      <c r="B2" s="15"/>
      <c r="C2" s="15"/>
      <c r="D2" s="15"/>
      <c r="E2" s="15"/>
      <c r="F2" s="15"/>
      <c r="G2" s="15"/>
      <c r="H2" s="15"/>
    </row>
    <row r="3" spans="1:8" ht="15" customHeight="1" x14ac:dyDescent="0.15"/>
    <row r="4" spans="1:8" ht="39.950000000000003" customHeight="1" x14ac:dyDescent="0.15">
      <c r="A4" s="19" t="s">
        <v>40</v>
      </c>
      <c r="B4" s="19" t="s">
        <v>41</v>
      </c>
      <c r="C4" s="19" t="s">
        <v>42</v>
      </c>
      <c r="D4" s="19" t="s">
        <v>43</v>
      </c>
      <c r="E4" s="19" t="s">
        <v>44</v>
      </c>
      <c r="F4" s="19"/>
      <c r="G4" s="19"/>
      <c r="H4" s="19"/>
    </row>
    <row r="5" spans="1:8" ht="39.950000000000003" customHeight="1" x14ac:dyDescent="0.15">
      <c r="A5" s="19"/>
      <c r="B5" s="19"/>
      <c r="C5" s="19"/>
      <c r="D5" s="19"/>
      <c r="E5" s="1" t="s">
        <v>45</v>
      </c>
      <c r="F5" s="1" t="s">
        <v>46</v>
      </c>
      <c r="G5" s="1" t="s">
        <v>47</v>
      </c>
      <c r="H5" s="1" t="s">
        <v>48</v>
      </c>
    </row>
    <row r="6" spans="1:8" ht="20.100000000000001" customHeight="1" x14ac:dyDescent="0.15">
      <c r="A6" s="1">
        <v>1</v>
      </c>
      <c r="B6" s="1">
        <v>2</v>
      </c>
      <c r="C6" s="1">
        <v>3</v>
      </c>
      <c r="D6" s="1">
        <v>4</v>
      </c>
      <c r="E6" s="1">
        <v>5</v>
      </c>
      <c r="F6" s="1">
        <v>6</v>
      </c>
      <c r="G6" s="1">
        <v>7</v>
      </c>
      <c r="H6" s="1">
        <v>8</v>
      </c>
    </row>
    <row r="7" spans="1:8" ht="24.95" customHeight="1" x14ac:dyDescent="0.15">
      <c r="A7" s="2" t="s">
        <v>49</v>
      </c>
      <c r="B7" s="1" t="s">
        <v>50</v>
      </c>
      <c r="C7" s="1" t="s">
        <v>51</v>
      </c>
      <c r="D7" s="1"/>
      <c r="E7" s="3" t="s">
        <v>52</v>
      </c>
      <c r="F7" s="3" t="s">
        <v>52</v>
      </c>
      <c r="G7" s="3" t="s">
        <v>52</v>
      </c>
      <c r="H7" s="3" t="s">
        <v>52</v>
      </c>
    </row>
    <row r="8" spans="1:8" ht="24.95" customHeight="1" x14ac:dyDescent="0.15">
      <c r="A8" s="2" t="s">
        <v>53</v>
      </c>
      <c r="B8" s="1" t="s">
        <v>54</v>
      </c>
      <c r="C8" s="1" t="s">
        <v>51</v>
      </c>
      <c r="D8" s="1"/>
      <c r="E8" s="3">
        <v>0</v>
      </c>
      <c r="F8" s="3">
        <v>0</v>
      </c>
      <c r="G8" s="3">
        <v>0</v>
      </c>
      <c r="H8" s="3">
        <v>0</v>
      </c>
    </row>
    <row r="9" spans="1:8" ht="24.95" customHeight="1" x14ac:dyDescent="0.15">
      <c r="A9" s="2" t="s">
        <v>55</v>
      </c>
      <c r="B9" s="1" t="s">
        <v>56</v>
      </c>
      <c r="C9" s="1"/>
      <c r="D9" s="1"/>
      <c r="E9" s="3">
        <v>1562447616.77</v>
      </c>
      <c r="F9" s="3">
        <v>1572149345.54</v>
      </c>
      <c r="G9" s="3">
        <v>1582295741.4100001</v>
      </c>
      <c r="H9" s="3" t="s">
        <v>52</v>
      </c>
    </row>
    <row r="10" spans="1:8" ht="24.95" customHeight="1" x14ac:dyDescent="0.15">
      <c r="A10" s="2" t="s">
        <v>57</v>
      </c>
      <c r="B10" s="1" t="s">
        <v>58</v>
      </c>
      <c r="C10" s="1" t="s">
        <v>59</v>
      </c>
      <c r="D10" s="1"/>
      <c r="E10" s="3">
        <v>1342000</v>
      </c>
      <c r="F10" s="3">
        <v>1342000</v>
      </c>
      <c r="G10" s="3">
        <v>1342000</v>
      </c>
      <c r="H10" s="3" t="s">
        <v>52</v>
      </c>
    </row>
    <row r="11" spans="1:8" ht="24.95" customHeight="1" x14ac:dyDescent="0.15">
      <c r="A11" s="2" t="s">
        <v>60</v>
      </c>
      <c r="B11" s="1" t="s">
        <v>61</v>
      </c>
      <c r="C11" s="1" t="s">
        <v>59</v>
      </c>
      <c r="D11" s="1"/>
      <c r="E11" s="3">
        <v>1342000</v>
      </c>
      <c r="F11" s="3">
        <v>1342000</v>
      </c>
      <c r="G11" s="3">
        <v>1342000</v>
      </c>
      <c r="H11" s="3" t="s">
        <v>52</v>
      </c>
    </row>
    <row r="12" spans="1:8" ht="24.95" customHeight="1" x14ac:dyDescent="0.15">
      <c r="A12" s="2" t="s">
        <v>62</v>
      </c>
      <c r="B12" s="1" t="s">
        <v>63</v>
      </c>
      <c r="C12" s="1" t="s">
        <v>59</v>
      </c>
      <c r="D12" s="1"/>
      <c r="E12" s="3" t="s">
        <v>52</v>
      </c>
      <c r="F12" s="3" t="s">
        <v>52</v>
      </c>
      <c r="G12" s="3" t="s">
        <v>52</v>
      </c>
      <c r="H12" s="3" t="s">
        <v>52</v>
      </c>
    </row>
    <row r="13" spans="1:8" ht="24.95" customHeight="1" x14ac:dyDescent="0.15">
      <c r="A13" s="2" t="s">
        <v>64</v>
      </c>
      <c r="B13" s="1" t="s">
        <v>65</v>
      </c>
      <c r="C13" s="1" t="s">
        <v>59</v>
      </c>
      <c r="D13" s="1"/>
      <c r="E13" s="3" t="s">
        <v>52</v>
      </c>
      <c r="F13" s="3" t="s">
        <v>52</v>
      </c>
      <c r="G13" s="3" t="s">
        <v>52</v>
      </c>
      <c r="H13" s="3" t="s">
        <v>52</v>
      </c>
    </row>
    <row r="14" spans="1:8" ht="24.95" customHeight="1" x14ac:dyDescent="0.15">
      <c r="A14" s="2" t="s">
        <v>66</v>
      </c>
      <c r="B14" s="1" t="s">
        <v>67</v>
      </c>
      <c r="C14" s="1" t="s">
        <v>59</v>
      </c>
      <c r="D14" s="1"/>
      <c r="E14" s="3" t="s">
        <v>52</v>
      </c>
      <c r="F14" s="3" t="s">
        <v>52</v>
      </c>
      <c r="G14" s="3" t="s">
        <v>52</v>
      </c>
      <c r="H14" s="3" t="s">
        <v>52</v>
      </c>
    </row>
    <row r="15" spans="1:8" ht="50.1" customHeight="1" x14ac:dyDescent="0.15">
      <c r="A15" s="2" t="s">
        <v>68</v>
      </c>
      <c r="B15" s="1" t="s">
        <v>69</v>
      </c>
      <c r="C15" s="1" t="s">
        <v>70</v>
      </c>
      <c r="D15" s="1"/>
      <c r="E15" s="3">
        <v>1561105616.77</v>
      </c>
      <c r="F15" s="3">
        <v>1570807345.54</v>
      </c>
      <c r="G15" s="3">
        <v>1580953741.4100001</v>
      </c>
      <c r="H15" s="3" t="s">
        <v>52</v>
      </c>
    </row>
    <row r="16" spans="1:8" ht="75" customHeight="1" x14ac:dyDescent="0.15">
      <c r="A16" s="2" t="s">
        <v>71</v>
      </c>
      <c r="B16" s="1" t="s">
        <v>72</v>
      </c>
      <c r="C16" s="1" t="s">
        <v>70</v>
      </c>
      <c r="D16" s="1"/>
      <c r="E16" s="3">
        <v>1334088006.77</v>
      </c>
      <c r="F16" s="3">
        <v>1343789735.54</v>
      </c>
      <c r="G16" s="3">
        <v>1353936131.4100001</v>
      </c>
      <c r="H16" s="3" t="s">
        <v>52</v>
      </c>
    </row>
    <row r="17" spans="1:8" ht="50.1" customHeight="1" x14ac:dyDescent="0.15">
      <c r="A17" s="2" t="s">
        <v>73</v>
      </c>
      <c r="B17" s="1" t="s">
        <v>74</v>
      </c>
      <c r="C17" s="1" t="s">
        <v>70</v>
      </c>
      <c r="D17" s="1"/>
      <c r="E17" s="3">
        <v>227017610</v>
      </c>
      <c r="F17" s="3">
        <v>227017610</v>
      </c>
      <c r="G17" s="3">
        <v>227017610</v>
      </c>
      <c r="H17" s="3" t="s">
        <v>52</v>
      </c>
    </row>
    <row r="18" spans="1:8" ht="50.1" customHeight="1" x14ac:dyDescent="0.15">
      <c r="A18" s="2" t="s">
        <v>75</v>
      </c>
      <c r="B18" s="1" t="s">
        <v>76</v>
      </c>
      <c r="C18" s="1" t="s">
        <v>70</v>
      </c>
      <c r="D18" s="1"/>
      <c r="E18" s="3" t="s">
        <v>52</v>
      </c>
      <c r="F18" s="3" t="s">
        <v>52</v>
      </c>
      <c r="G18" s="3" t="s">
        <v>52</v>
      </c>
      <c r="H18" s="3" t="s">
        <v>52</v>
      </c>
    </row>
    <row r="19" spans="1:8" ht="75" customHeight="1" x14ac:dyDescent="0.15">
      <c r="A19" s="2" t="s">
        <v>77</v>
      </c>
      <c r="B19" s="1" t="s">
        <v>78</v>
      </c>
      <c r="C19" s="1" t="s">
        <v>70</v>
      </c>
      <c r="D19" s="1"/>
      <c r="E19" s="3" t="s">
        <v>52</v>
      </c>
      <c r="F19" s="3" t="s">
        <v>52</v>
      </c>
      <c r="G19" s="3" t="s">
        <v>52</v>
      </c>
      <c r="H19" s="3" t="s">
        <v>52</v>
      </c>
    </row>
    <row r="20" spans="1:8" ht="24.95" customHeight="1" x14ac:dyDescent="0.15">
      <c r="A20" s="2" t="s">
        <v>79</v>
      </c>
      <c r="B20" s="1" t="s">
        <v>80</v>
      </c>
      <c r="C20" s="1" t="s">
        <v>70</v>
      </c>
      <c r="D20" s="1"/>
      <c r="E20" s="3" t="s">
        <v>52</v>
      </c>
      <c r="F20" s="3" t="s">
        <v>52</v>
      </c>
      <c r="G20" s="3" t="s">
        <v>52</v>
      </c>
      <c r="H20" s="3" t="s">
        <v>52</v>
      </c>
    </row>
    <row r="21" spans="1:8" ht="24.95" customHeight="1" x14ac:dyDescent="0.15">
      <c r="A21" s="2" t="s">
        <v>81</v>
      </c>
      <c r="B21" s="1" t="s">
        <v>82</v>
      </c>
      <c r="C21" s="1" t="s">
        <v>70</v>
      </c>
      <c r="D21" s="1"/>
      <c r="E21" s="3" t="s">
        <v>52</v>
      </c>
      <c r="F21" s="3" t="s">
        <v>52</v>
      </c>
      <c r="G21" s="3" t="s">
        <v>52</v>
      </c>
      <c r="H21" s="3" t="s">
        <v>52</v>
      </c>
    </row>
    <row r="22" spans="1:8" ht="50.1" customHeight="1" x14ac:dyDescent="0.15">
      <c r="A22" s="2" t="s">
        <v>83</v>
      </c>
      <c r="B22" s="1" t="s">
        <v>84</v>
      </c>
      <c r="C22" s="1" t="s">
        <v>70</v>
      </c>
      <c r="D22" s="1"/>
      <c r="E22" s="3" t="s">
        <v>52</v>
      </c>
      <c r="F22" s="3" t="s">
        <v>52</v>
      </c>
      <c r="G22" s="3" t="s">
        <v>52</v>
      </c>
      <c r="H22" s="3" t="s">
        <v>52</v>
      </c>
    </row>
    <row r="23" spans="1:8" ht="24.95" customHeight="1" x14ac:dyDescent="0.15">
      <c r="A23" s="2" t="s">
        <v>85</v>
      </c>
      <c r="B23" s="1" t="s">
        <v>86</v>
      </c>
      <c r="C23" s="1" t="s">
        <v>70</v>
      </c>
      <c r="D23" s="1"/>
      <c r="E23" s="3" t="s">
        <v>52</v>
      </c>
      <c r="F23" s="3" t="s">
        <v>52</v>
      </c>
      <c r="G23" s="3" t="s">
        <v>52</v>
      </c>
      <c r="H23" s="3" t="s">
        <v>52</v>
      </c>
    </row>
    <row r="24" spans="1:8" ht="24.95" customHeight="1" x14ac:dyDescent="0.15">
      <c r="A24" s="2" t="s">
        <v>87</v>
      </c>
      <c r="B24" s="1" t="s">
        <v>88</v>
      </c>
      <c r="C24" s="1" t="s">
        <v>70</v>
      </c>
      <c r="D24" s="1"/>
      <c r="E24" s="3" t="s">
        <v>52</v>
      </c>
      <c r="F24" s="3" t="s">
        <v>52</v>
      </c>
      <c r="G24" s="3" t="s">
        <v>52</v>
      </c>
      <c r="H24" s="3" t="s">
        <v>52</v>
      </c>
    </row>
    <row r="25" spans="1:8" ht="24.95" customHeight="1" x14ac:dyDescent="0.15">
      <c r="A25" s="2" t="s">
        <v>89</v>
      </c>
      <c r="B25" s="1" t="s">
        <v>90</v>
      </c>
      <c r="C25" s="1" t="s">
        <v>70</v>
      </c>
      <c r="D25" s="1"/>
      <c r="E25" s="3" t="s">
        <v>52</v>
      </c>
      <c r="F25" s="3" t="s">
        <v>52</v>
      </c>
      <c r="G25" s="3" t="s">
        <v>52</v>
      </c>
      <c r="H25" s="3" t="s">
        <v>52</v>
      </c>
    </row>
    <row r="26" spans="1:8" ht="50.1" customHeight="1" x14ac:dyDescent="0.15">
      <c r="A26" s="2" t="s">
        <v>91</v>
      </c>
      <c r="B26" s="1" t="s">
        <v>92</v>
      </c>
      <c r="C26" s="1" t="s">
        <v>70</v>
      </c>
      <c r="D26" s="1"/>
      <c r="E26" s="3" t="s">
        <v>52</v>
      </c>
      <c r="F26" s="3" t="s">
        <v>52</v>
      </c>
      <c r="G26" s="3" t="s">
        <v>52</v>
      </c>
      <c r="H26" s="3" t="s">
        <v>52</v>
      </c>
    </row>
    <row r="27" spans="1:8" ht="24.95" customHeight="1" x14ac:dyDescent="0.15">
      <c r="A27" s="2" t="s">
        <v>93</v>
      </c>
      <c r="B27" s="1" t="s">
        <v>94</v>
      </c>
      <c r="C27" s="1" t="s">
        <v>70</v>
      </c>
      <c r="D27" s="1"/>
      <c r="E27" s="3" t="s">
        <v>52</v>
      </c>
      <c r="F27" s="3" t="s">
        <v>52</v>
      </c>
      <c r="G27" s="3" t="s">
        <v>52</v>
      </c>
      <c r="H27" s="3" t="s">
        <v>52</v>
      </c>
    </row>
    <row r="28" spans="1:8" ht="24.95" customHeight="1" x14ac:dyDescent="0.15">
      <c r="A28" s="2" t="s">
        <v>95</v>
      </c>
      <c r="B28" s="1" t="s">
        <v>96</v>
      </c>
      <c r="C28" s="1" t="s">
        <v>70</v>
      </c>
      <c r="D28" s="1"/>
      <c r="E28" s="3" t="s">
        <v>52</v>
      </c>
      <c r="F28" s="3" t="s">
        <v>52</v>
      </c>
      <c r="G28" s="3" t="s">
        <v>52</v>
      </c>
      <c r="H28" s="3" t="s">
        <v>52</v>
      </c>
    </row>
    <row r="29" spans="1:8" ht="24.95" customHeight="1" x14ac:dyDescent="0.15">
      <c r="A29" s="2" t="s">
        <v>97</v>
      </c>
      <c r="B29" s="1" t="s">
        <v>98</v>
      </c>
      <c r="C29" s="1" t="s">
        <v>70</v>
      </c>
      <c r="D29" s="1"/>
      <c r="E29" s="3" t="s">
        <v>52</v>
      </c>
      <c r="F29" s="3" t="s">
        <v>52</v>
      </c>
      <c r="G29" s="3" t="s">
        <v>52</v>
      </c>
      <c r="H29" s="3" t="s">
        <v>52</v>
      </c>
    </row>
    <row r="30" spans="1:8" ht="24.95" customHeight="1" x14ac:dyDescent="0.15">
      <c r="A30" s="2" t="s">
        <v>99</v>
      </c>
      <c r="B30" s="1" t="s">
        <v>100</v>
      </c>
      <c r="C30" s="1" t="s">
        <v>70</v>
      </c>
      <c r="D30" s="1"/>
      <c r="E30" s="3" t="s">
        <v>52</v>
      </c>
      <c r="F30" s="3" t="s">
        <v>52</v>
      </c>
      <c r="G30" s="3" t="s">
        <v>52</v>
      </c>
      <c r="H30" s="3" t="s">
        <v>52</v>
      </c>
    </row>
    <row r="31" spans="1:8" ht="24.95" customHeight="1" x14ac:dyDescent="0.15">
      <c r="A31" s="2" t="s">
        <v>101</v>
      </c>
      <c r="B31" s="1" t="s">
        <v>102</v>
      </c>
      <c r="C31" s="1" t="s">
        <v>70</v>
      </c>
      <c r="D31" s="1"/>
      <c r="E31" s="3" t="s">
        <v>52</v>
      </c>
      <c r="F31" s="3" t="s">
        <v>52</v>
      </c>
      <c r="G31" s="3" t="s">
        <v>52</v>
      </c>
      <c r="H31" s="3" t="s">
        <v>52</v>
      </c>
    </row>
    <row r="32" spans="1:8" ht="24.95" customHeight="1" x14ac:dyDescent="0.15">
      <c r="A32" s="2" t="s">
        <v>103</v>
      </c>
      <c r="B32" s="1" t="s">
        <v>104</v>
      </c>
      <c r="C32" s="1" t="s">
        <v>70</v>
      </c>
      <c r="D32" s="1"/>
      <c r="E32" s="3" t="s">
        <v>52</v>
      </c>
      <c r="F32" s="3" t="s">
        <v>52</v>
      </c>
      <c r="G32" s="3" t="s">
        <v>52</v>
      </c>
      <c r="H32" s="3" t="s">
        <v>52</v>
      </c>
    </row>
    <row r="33" spans="1:8" ht="24.95" customHeight="1" x14ac:dyDescent="0.15">
      <c r="A33" s="2" t="s">
        <v>105</v>
      </c>
      <c r="B33" s="1" t="s">
        <v>106</v>
      </c>
      <c r="C33" s="1" t="s">
        <v>70</v>
      </c>
      <c r="D33" s="1"/>
      <c r="E33" s="3" t="s">
        <v>52</v>
      </c>
      <c r="F33" s="3" t="s">
        <v>52</v>
      </c>
      <c r="G33" s="3" t="s">
        <v>52</v>
      </c>
      <c r="H33" s="3" t="s">
        <v>52</v>
      </c>
    </row>
    <row r="34" spans="1:8" ht="24.95" customHeight="1" x14ac:dyDescent="0.15">
      <c r="A34" s="2" t="s">
        <v>107</v>
      </c>
      <c r="B34" s="1" t="s">
        <v>108</v>
      </c>
      <c r="C34" s="1" t="s">
        <v>70</v>
      </c>
      <c r="D34" s="1"/>
      <c r="E34" s="3" t="s">
        <v>52</v>
      </c>
      <c r="F34" s="3" t="s">
        <v>52</v>
      </c>
      <c r="G34" s="3" t="s">
        <v>52</v>
      </c>
      <c r="H34" s="3" t="s">
        <v>52</v>
      </c>
    </row>
    <row r="35" spans="1:8" ht="24.95" customHeight="1" x14ac:dyDescent="0.15">
      <c r="A35" s="2" t="s">
        <v>109</v>
      </c>
      <c r="B35" s="1" t="s">
        <v>110</v>
      </c>
      <c r="C35" s="1" t="s">
        <v>70</v>
      </c>
      <c r="D35" s="1"/>
      <c r="E35" s="3" t="s">
        <v>52</v>
      </c>
      <c r="F35" s="3" t="s">
        <v>52</v>
      </c>
      <c r="G35" s="3" t="s">
        <v>52</v>
      </c>
      <c r="H35" s="3" t="s">
        <v>52</v>
      </c>
    </row>
    <row r="36" spans="1:8" ht="24.95" customHeight="1" x14ac:dyDescent="0.15">
      <c r="A36" s="2" t="s">
        <v>111</v>
      </c>
      <c r="B36" s="1" t="s">
        <v>112</v>
      </c>
      <c r="C36" s="1" t="s">
        <v>70</v>
      </c>
      <c r="D36" s="1"/>
      <c r="E36" s="3" t="s">
        <v>52</v>
      </c>
      <c r="F36" s="3" t="s">
        <v>52</v>
      </c>
      <c r="G36" s="3" t="s">
        <v>52</v>
      </c>
      <c r="H36" s="3" t="s">
        <v>52</v>
      </c>
    </row>
    <row r="37" spans="1:8" ht="24.95" customHeight="1" x14ac:dyDescent="0.15">
      <c r="A37" s="2" t="s">
        <v>113</v>
      </c>
      <c r="B37" s="1" t="s">
        <v>114</v>
      </c>
      <c r="C37" s="1" t="s">
        <v>70</v>
      </c>
      <c r="D37" s="1"/>
      <c r="E37" s="3" t="s">
        <v>52</v>
      </c>
      <c r="F37" s="3" t="s">
        <v>52</v>
      </c>
      <c r="G37" s="3" t="s">
        <v>52</v>
      </c>
      <c r="H37" s="3" t="s">
        <v>52</v>
      </c>
    </row>
    <row r="38" spans="1:8" ht="24.95" customHeight="1" x14ac:dyDescent="0.15">
      <c r="A38" s="2" t="s">
        <v>115</v>
      </c>
      <c r="B38" s="1" t="s">
        <v>116</v>
      </c>
      <c r="C38" s="1" t="s">
        <v>70</v>
      </c>
      <c r="D38" s="1"/>
      <c r="E38" s="3" t="s">
        <v>52</v>
      </c>
      <c r="F38" s="3" t="s">
        <v>52</v>
      </c>
      <c r="G38" s="3" t="s">
        <v>52</v>
      </c>
      <c r="H38" s="3" t="s">
        <v>52</v>
      </c>
    </row>
    <row r="39" spans="1:8" ht="24.95" customHeight="1" x14ac:dyDescent="0.15">
      <c r="A39" s="2" t="s">
        <v>117</v>
      </c>
      <c r="B39" s="1" t="s">
        <v>118</v>
      </c>
      <c r="C39" s="1" t="s">
        <v>70</v>
      </c>
      <c r="D39" s="1"/>
      <c r="E39" s="3" t="s">
        <v>52</v>
      </c>
      <c r="F39" s="3" t="s">
        <v>52</v>
      </c>
      <c r="G39" s="3" t="s">
        <v>52</v>
      </c>
      <c r="H39" s="3" t="s">
        <v>52</v>
      </c>
    </row>
    <row r="40" spans="1:8" ht="24.95" customHeight="1" x14ac:dyDescent="0.15">
      <c r="A40" s="2" t="s">
        <v>119</v>
      </c>
      <c r="B40" s="1" t="s">
        <v>120</v>
      </c>
      <c r="C40" s="1" t="s">
        <v>70</v>
      </c>
      <c r="D40" s="1"/>
      <c r="E40" s="3" t="s">
        <v>52</v>
      </c>
      <c r="F40" s="3" t="s">
        <v>52</v>
      </c>
      <c r="G40" s="3" t="s">
        <v>52</v>
      </c>
      <c r="H40" s="3" t="s">
        <v>52</v>
      </c>
    </row>
    <row r="41" spans="1:8" ht="24.95" customHeight="1" x14ac:dyDescent="0.15">
      <c r="A41" s="2" t="s">
        <v>121</v>
      </c>
      <c r="B41" s="1" t="s">
        <v>122</v>
      </c>
      <c r="C41" s="1" t="s">
        <v>70</v>
      </c>
      <c r="D41" s="1"/>
      <c r="E41" s="3" t="s">
        <v>52</v>
      </c>
      <c r="F41" s="3" t="s">
        <v>52</v>
      </c>
      <c r="G41" s="3" t="s">
        <v>52</v>
      </c>
      <c r="H41" s="3" t="s">
        <v>52</v>
      </c>
    </row>
    <row r="42" spans="1:8" ht="24.95" customHeight="1" x14ac:dyDescent="0.15">
      <c r="A42" s="2" t="s">
        <v>123</v>
      </c>
      <c r="B42" s="1" t="s">
        <v>124</v>
      </c>
      <c r="C42" s="1" t="s">
        <v>70</v>
      </c>
      <c r="D42" s="1"/>
      <c r="E42" s="3" t="s">
        <v>52</v>
      </c>
      <c r="F42" s="3" t="s">
        <v>52</v>
      </c>
      <c r="G42" s="3" t="s">
        <v>52</v>
      </c>
      <c r="H42" s="3" t="s">
        <v>52</v>
      </c>
    </row>
    <row r="43" spans="1:8" ht="24.95" customHeight="1" x14ac:dyDescent="0.15">
      <c r="A43" s="2" t="s">
        <v>125</v>
      </c>
      <c r="B43" s="1" t="s">
        <v>126</v>
      </c>
      <c r="C43" s="1" t="s">
        <v>70</v>
      </c>
      <c r="D43" s="1"/>
      <c r="E43" s="3" t="s">
        <v>52</v>
      </c>
      <c r="F43" s="3" t="s">
        <v>52</v>
      </c>
      <c r="G43" s="3" t="s">
        <v>52</v>
      </c>
      <c r="H43" s="3" t="s">
        <v>52</v>
      </c>
    </row>
    <row r="44" spans="1:8" ht="50.1" customHeight="1" x14ac:dyDescent="0.15">
      <c r="A44" s="2" t="s">
        <v>127</v>
      </c>
      <c r="B44" s="1" t="s">
        <v>128</v>
      </c>
      <c r="C44" s="1" t="s">
        <v>129</v>
      </c>
      <c r="D44" s="1"/>
      <c r="E44" s="3" t="s">
        <v>52</v>
      </c>
      <c r="F44" s="3" t="s">
        <v>52</v>
      </c>
      <c r="G44" s="3" t="s">
        <v>52</v>
      </c>
      <c r="H44" s="3" t="s">
        <v>52</v>
      </c>
    </row>
    <row r="45" spans="1:8" ht="75" customHeight="1" x14ac:dyDescent="0.15">
      <c r="A45" s="2" t="s">
        <v>130</v>
      </c>
      <c r="B45" s="1" t="s">
        <v>131</v>
      </c>
      <c r="C45" s="1" t="s">
        <v>129</v>
      </c>
      <c r="D45" s="1"/>
      <c r="E45" s="3" t="s">
        <v>52</v>
      </c>
      <c r="F45" s="3" t="s">
        <v>52</v>
      </c>
      <c r="G45" s="3" t="s">
        <v>52</v>
      </c>
      <c r="H45" s="3" t="s">
        <v>52</v>
      </c>
    </row>
    <row r="46" spans="1:8" ht="24.95" customHeight="1" x14ac:dyDescent="0.15">
      <c r="A46" s="2" t="s">
        <v>132</v>
      </c>
      <c r="B46" s="1" t="s">
        <v>133</v>
      </c>
      <c r="C46" s="1" t="s">
        <v>129</v>
      </c>
      <c r="D46" s="1"/>
      <c r="E46" s="3" t="s">
        <v>52</v>
      </c>
      <c r="F46" s="3" t="s">
        <v>52</v>
      </c>
      <c r="G46" s="3" t="s">
        <v>52</v>
      </c>
      <c r="H46" s="3" t="s">
        <v>52</v>
      </c>
    </row>
    <row r="47" spans="1:8" ht="24.95" customHeight="1" x14ac:dyDescent="0.15">
      <c r="A47" s="2" t="s">
        <v>134</v>
      </c>
      <c r="B47" s="1" t="s">
        <v>135</v>
      </c>
      <c r="C47" s="1" t="s">
        <v>129</v>
      </c>
      <c r="D47" s="1"/>
      <c r="E47" s="3" t="s">
        <v>52</v>
      </c>
      <c r="F47" s="3" t="s">
        <v>52</v>
      </c>
      <c r="G47" s="3" t="s">
        <v>52</v>
      </c>
      <c r="H47" s="3" t="s">
        <v>52</v>
      </c>
    </row>
    <row r="48" spans="1:8" ht="24.95" customHeight="1" x14ac:dyDescent="0.15">
      <c r="A48" s="2" t="s">
        <v>136</v>
      </c>
      <c r="B48" s="1" t="s">
        <v>137</v>
      </c>
      <c r="C48" s="1" t="s">
        <v>129</v>
      </c>
      <c r="D48" s="1"/>
      <c r="E48" s="3" t="s">
        <v>52</v>
      </c>
      <c r="F48" s="3" t="s">
        <v>52</v>
      </c>
      <c r="G48" s="3" t="s">
        <v>52</v>
      </c>
      <c r="H48" s="3" t="s">
        <v>52</v>
      </c>
    </row>
    <row r="49" spans="1:8" ht="24.95" customHeight="1" x14ac:dyDescent="0.15">
      <c r="A49" s="2" t="s">
        <v>138</v>
      </c>
      <c r="B49" s="1" t="s">
        <v>139</v>
      </c>
      <c r="C49" s="1" t="s">
        <v>129</v>
      </c>
      <c r="D49" s="1"/>
      <c r="E49" s="3" t="s">
        <v>52</v>
      </c>
      <c r="F49" s="3" t="s">
        <v>52</v>
      </c>
      <c r="G49" s="3" t="s">
        <v>52</v>
      </c>
      <c r="H49" s="3" t="s">
        <v>52</v>
      </c>
    </row>
    <row r="50" spans="1:8" ht="24.95" customHeight="1" x14ac:dyDescent="0.15">
      <c r="A50" s="2" t="s">
        <v>140</v>
      </c>
      <c r="B50" s="1" t="s">
        <v>141</v>
      </c>
      <c r="C50" s="1" t="s">
        <v>129</v>
      </c>
      <c r="D50" s="1"/>
      <c r="E50" s="3" t="s">
        <v>52</v>
      </c>
      <c r="F50" s="3" t="s">
        <v>52</v>
      </c>
      <c r="G50" s="3" t="s">
        <v>52</v>
      </c>
      <c r="H50" s="3" t="s">
        <v>52</v>
      </c>
    </row>
    <row r="51" spans="1:8" ht="24.95" customHeight="1" x14ac:dyDescent="0.15">
      <c r="A51" s="2" t="s">
        <v>142</v>
      </c>
      <c r="B51" s="1" t="s">
        <v>143</v>
      </c>
      <c r="C51" s="1" t="s">
        <v>144</v>
      </c>
      <c r="D51" s="1"/>
      <c r="E51" s="3" t="s">
        <v>52</v>
      </c>
      <c r="F51" s="3" t="s">
        <v>52</v>
      </c>
      <c r="G51" s="3" t="s">
        <v>52</v>
      </c>
      <c r="H51" s="3" t="s">
        <v>52</v>
      </c>
    </row>
    <row r="52" spans="1:8" ht="24.95" customHeight="1" x14ac:dyDescent="0.15">
      <c r="A52" s="2" t="s">
        <v>145</v>
      </c>
      <c r="B52" s="1" t="s">
        <v>146</v>
      </c>
      <c r="C52" s="1" t="s">
        <v>147</v>
      </c>
      <c r="D52" s="1"/>
      <c r="E52" s="3" t="s">
        <v>52</v>
      </c>
      <c r="F52" s="3" t="s">
        <v>52</v>
      </c>
      <c r="G52" s="3" t="s">
        <v>52</v>
      </c>
      <c r="H52" s="3" t="s">
        <v>52</v>
      </c>
    </row>
    <row r="53" spans="1:8" ht="24.95" customHeight="1" x14ac:dyDescent="0.15">
      <c r="A53" s="2" t="s">
        <v>148</v>
      </c>
      <c r="B53" s="1" t="s">
        <v>149</v>
      </c>
      <c r="C53" s="1" t="s">
        <v>144</v>
      </c>
      <c r="D53" s="1"/>
      <c r="E53" s="3" t="s">
        <v>52</v>
      </c>
      <c r="F53" s="3" t="s">
        <v>52</v>
      </c>
      <c r="G53" s="3" t="s">
        <v>52</v>
      </c>
      <c r="H53" s="3" t="s">
        <v>52</v>
      </c>
    </row>
    <row r="54" spans="1:8" ht="24.95" customHeight="1" x14ac:dyDescent="0.15">
      <c r="A54" s="2" t="s">
        <v>150</v>
      </c>
      <c r="B54" s="1" t="s">
        <v>151</v>
      </c>
      <c r="C54" s="1" t="s">
        <v>144</v>
      </c>
      <c r="D54" s="1"/>
      <c r="E54" s="3" t="s">
        <v>52</v>
      </c>
      <c r="F54" s="3" t="s">
        <v>52</v>
      </c>
      <c r="G54" s="3" t="s">
        <v>52</v>
      </c>
      <c r="H54" s="3" t="s">
        <v>52</v>
      </c>
    </row>
    <row r="55" spans="1:8" ht="24.95" customHeight="1" x14ac:dyDescent="0.15">
      <c r="A55" s="2" t="s">
        <v>152</v>
      </c>
      <c r="B55" s="1" t="s">
        <v>153</v>
      </c>
      <c r="C55" s="1" t="s">
        <v>144</v>
      </c>
      <c r="D55" s="1"/>
      <c r="E55" s="3" t="s">
        <v>52</v>
      </c>
      <c r="F55" s="3" t="s">
        <v>52</v>
      </c>
      <c r="G55" s="3" t="s">
        <v>52</v>
      </c>
      <c r="H55" s="3" t="s">
        <v>52</v>
      </c>
    </row>
    <row r="56" spans="1:8" ht="24.95" customHeight="1" x14ac:dyDescent="0.15">
      <c r="A56" s="2" t="s">
        <v>154</v>
      </c>
      <c r="B56" s="1" t="s">
        <v>155</v>
      </c>
      <c r="C56" s="1" t="s">
        <v>144</v>
      </c>
      <c r="D56" s="1"/>
      <c r="E56" s="3" t="s">
        <v>52</v>
      </c>
      <c r="F56" s="3" t="s">
        <v>52</v>
      </c>
      <c r="G56" s="3" t="s">
        <v>52</v>
      </c>
      <c r="H56" s="3" t="s">
        <v>52</v>
      </c>
    </row>
    <row r="57" spans="1:8" ht="50.1" customHeight="1" x14ac:dyDescent="0.15">
      <c r="A57" s="2" t="s">
        <v>156</v>
      </c>
      <c r="B57" s="1" t="s">
        <v>146</v>
      </c>
      <c r="C57" s="1" t="s">
        <v>144</v>
      </c>
      <c r="D57" s="1"/>
      <c r="E57" s="3" t="s">
        <v>52</v>
      </c>
      <c r="F57" s="3" t="s">
        <v>52</v>
      </c>
      <c r="G57" s="3" t="s">
        <v>52</v>
      </c>
      <c r="H57" s="3" t="s">
        <v>52</v>
      </c>
    </row>
    <row r="58" spans="1:8" ht="24.95" customHeight="1" x14ac:dyDescent="0.15">
      <c r="A58" s="2" t="s">
        <v>157</v>
      </c>
      <c r="B58" s="1" t="s">
        <v>158</v>
      </c>
      <c r="C58" s="1" t="s">
        <v>144</v>
      </c>
      <c r="D58" s="1"/>
      <c r="E58" s="3" t="s">
        <v>52</v>
      </c>
      <c r="F58" s="3" t="s">
        <v>52</v>
      </c>
      <c r="G58" s="3" t="s">
        <v>52</v>
      </c>
      <c r="H58" s="3" t="s">
        <v>52</v>
      </c>
    </row>
    <row r="59" spans="1:8" ht="24.95" customHeight="1" x14ac:dyDescent="0.15">
      <c r="A59" s="2" t="s">
        <v>159</v>
      </c>
      <c r="B59" s="1" t="s">
        <v>160</v>
      </c>
      <c r="C59" s="1" t="s">
        <v>161</v>
      </c>
      <c r="D59" s="1"/>
      <c r="E59" s="3" t="s">
        <v>52</v>
      </c>
      <c r="F59" s="3" t="s">
        <v>52</v>
      </c>
      <c r="G59" s="3" t="s">
        <v>52</v>
      </c>
      <c r="H59" s="3" t="s">
        <v>52</v>
      </c>
    </row>
    <row r="60" spans="1:8" ht="24.95" customHeight="1" x14ac:dyDescent="0.15">
      <c r="A60" s="2" t="s">
        <v>162</v>
      </c>
      <c r="B60" s="1" t="s">
        <v>163</v>
      </c>
      <c r="C60" s="1" t="s">
        <v>161</v>
      </c>
      <c r="D60" s="1"/>
      <c r="E60" s="3" t="s">
        <v>52</v>
      </c>
      <c r="F60" s="3" t="s">
        <v>52</v>
      </c>
      <c r="G60" s="3" t="s">
        <v>52</v>
      </c>
      <c r="H60" s="3" t="s">
        <v>52</v>
      </c>
    </row>
    <row r="61" spans="1:8" ht="50.1" customHeight="1" x14ac:dyDescent="0.15">
      <c r="A61" s="2" t="s">
        <v>164</v>
      </c>
      <c r="B61" s="1" t="s">
        <v>165</v>
      </c>
      <c r="C61" s="1" t="s">
        <v>161</v>
      </c>
      <c r="D61" s="1"/>
      <c r="E61" s="3" t="s">
        <v>52</v>
      </c>
      <c r="F61" s="3" t="s">
        <v>52</v>
      </c>
      <c r="G61" s="3" t="s">
        <v>52</v>
      </c>
      <c r="H61" s="3" t="s">
        <v>52</v>
      </c>
    </row>
    <row r="62" spans="1:8" ht="24.95" customHeight="1" x14ac:dyDescent="0.15">
      <c r="A62" s="2" t="s">
        <v>166</v>
      </c>
      <c r="B62" s="1" t="s">
        <v>167</v>
      </c>
      <c r="C62" s="1" t="s">
        <v>161</v>
      </c>
      <c r="D62" s="1"/>
      <c r="E62" s="3" t="s">
        <v>52</v>
      </c>
      <c r="F62" s="3" t="s">
        <v>52</v>
      </c>
      <c r="G62" s="3" t="s">
        <v>52</v>
      </c>
      <c r="H62" s="3" t="s">
        <v>52</v>
      </c>
    </row>
    <row r="63" spans="1:8" ht="24.95" customHeight="1" x14ac:dyDescent="0.15">
      <c r="A63" s="2" t="s">
        <v>168</v>
      </c>
      <c r="B63" s="1" t="s">
        <v>169</v>
      </c>
      <c r="C63" s="1" t="s">
        <v>161</v>
      </c>
      <c r="D63" s="1"/>
      <c r="E63" s="3" t="s">
        <v>52</v>
      </c>
      <c r="F63" s="3" t="s">
        <v>52</v>
      </c>
      <c r="G63" s="3" t="s">
        <v>52</v>
      </c>
      <c r="H63" s="3" t="s">
        <v>52</v>
      </c>
    </row>
    <row r="64" spans="1:8" ht="24.95" customHeight="1" x14ac:dyDescent="0.15">
      <c r="A64" s="2" t="s">
        <v>170</v>
      </c>
      <c r="B64" s="1" t="s">
        <v>171</v>
      </c>
      <c r="C64" s="1"/>
      <c r="D64" s="1"/>
      <c r="E64" s="3" t="s">
        <v>52</v>
      </c>
      <c r="F64" s="3" t="s">
        <v>52</v>
      </c>
      <c r="G64" s="3" t="s">
        <v>52</v>
      </c>
      <c r="H64" s="3" t="s">
        <v>52</v>
      </c>
    </row>
    <row r="65" spans="1:8" ht="24.95" customHeight="1" x14ac:dyDescent="0.15">
      <c r="A65" s="2" t="s">
        <v>172</v>
      </c>
      <c r="B65" s="1" t="s">
        <v>173</v>
      </c>
      <c r="C65" s="1" t="s">
        <v>174</v>
      </c>
      <c r="D65" s="1"/>
      <c r="E65" s="3" t="s">
        <v>52</v>
      </c>
      <c r="F65" s="3" t="s">
        <v>52</v>
      </c>
      <c r="G65" s="3" t="s">
        <v>52</v>
      </c>
      <c r="H65" s="3" t="s">
        <v>52</v>
      </c>
    </row>
    <row r="66" spans="1:8" ht="24.95" customHeight="1" x14ac:dyDescent="0.15">
      <c r="A66" s="2" t="s">
        <v>175</v>
      </c>
      <c r="B66" s="1" t="s">
        <v>176</v>
      </c>
      <c r="C66" s="1" t="s">
        <v>177</v>
      </c>
      <c r="D66" s="1"/>
      <c r="E66" s="3" t="s">
        <v>52</v>
      </c>
      <c r="F66" s="3" t="s">
        <v>52</v>
      </c>
      <c r="G66" s="3" t="s">
        <v>52</v>
      </c>
      <c r="H66" s="3" t="s">
        <v>52</v>
      </c>
    </row>
    <row r="67" spans="1:8" ht="24.95" customHeight="1" x14ac:dyDescent="0.15">
      <c r="A67" s="2" t="s">
        <v>178</v>
      </c>
      <c r="B67" s="1" t="s">
        <v>179</v>
      </c>
      <c r="C67" s="1" t="s">
        <v>51</v>
      </c>
      <c r="D67" s="1"/>
      <c r="E67" s="3" t="s">
        <v>52</v>
      </c>
      <c r="F67" s="3" t="s">
        <v>52</v>
      </c>
      <c r="G67" s="3" t="s">
        <v>52</v>
      </c>
      <c r="H67" s="3" t="s">
        <v>52</v>
      </c>
    </row>
    <row r="68" spans="1:8" ht="50.1" customHeight="1" x14ac:dyDescent="0.15">
      <c r="A68" s="2" t="s">
        <v>180</v>
      </c>
      <c r="B68" s="1" t="s">
        <v>181</v>
      </c>
      <c r="C68" s="1" t="s">
        <v>182</v>
      </c>
      <c r="D68" s="1"/>
      <c r="E68" s="3" t="s">
        <v>52</v>
      </c>
      <c r="F68" s="3" t="s">
        <v>52</v>
      </c>
      <c r="G68" s="3" t="s">
        <v>52</v>
      </c>
      <c r="H68" s="3" t="s">
        <v>52</v>
      </c>
    </row>
    <row r="69" spans="1:8" ht="24.95" customHeight="1" x14ac:dyDescent="0.15">
      <c r="A69" s="2" t="s">
        <v>183</v>
      </c>
      <c r="B69" s="1" t="s">
        <v>184</v>
      </c>
      <c r="C69" s="1" t="s">
        <v>51</v>
      </c>
      <c r="D69" s="1"/>
      <c r="E69" s="3">
        <v>1562447616.77</v>
      </c>
      <c r="F69" s="3">
        <v>1572149345.54</v>
      </c>
      <c r="G69" s="3">
        <v>1582295741.4100001</v>
      </c>
      <c r="H69" s="3">
        <v>0</v>
      </c>
    </row>
    <row r="70" spans="1:8" ht="24.95" customHeight="1" x14ac:dyDescent="0.15">
      <c r="A70" s="2" t="s">
        <v>185</v>
      </c>
      <c r="B70" s="1" t="s">
        <v>186</v>
      </c>
      <c r="C70" s="1" t="s">
        <v>51</v>
      </c>
      <c r="D70" s="1"/>
      <c r="E70" s="3">
        <v>1242623272.77</v>
      </c>
      <c r="F70" s="3">
        <v>1243267827.1199999</v>
      </c>
      <c r="G70" s="3">
        <v>1243926947.6700001</v>
      </c>
      <c r="H70" s="3">
        <v>0</v>
      </c>
    </row>
    <row r="71" spans="1:8" ht="24.95" customHeight="1" x14ac:dyDescent="0.15">
      <c r="A71" s="2" t="s">
        <v>187</v>
      </c>
      <c r="B71" s="1" t="s">
        <v>188</v>
      </c>
      <c r="C71" s="1" t="s">
        <v>189</v>
      </c>
      <c r="D71" s="1"/>
      <c r="E71" s="3">
        <v>955700000</v>
      </c>
      <c r="F71" s="3">
        <v>956344554.35000002</v>
      </c>
      <c r="G71" s="3">
        <v>957003674.89999998</v>
      </c>
      <c r="H71" s="3">
        <v>0</v>
      </c>
    </row>
    <row r="72" spans="1:8" ht="24.95" customHeight="1" x14ac:dyDescent="0.15">
      <c r="A72" s="2" t="s">
        <v>190</v>
      </c>
      <c r="B72" s="1" t="s">
        <v>191</v>
      </c>
      <c r="C72" s="1" t="s">
        <v>189</v>
      </c>
      <c r="D72" s="1" t="s">
        <v>192</v>
      </c>
      <c r="E72" s="3">
        <v>952000000</v>
      </c>
      <c r="F72" s="3">
        <v>952644554.35000002</v>
      </c>
      <c r="G72" s="3">
        <v>953303674.89999998</v>
      </c>
      <c r="H72" s="3">
        <v>0</v>
      </c>
    </row>
    <row r="73" spans="1:8" ht="24.95" customHeight="1" x14ac:dyDescent="0.15">
      <c r="A73" s="2" t="s">
        <v>193</v>
      </c>
      <c r="B73" s="1" t="s">
        <v>194</v>
      </c>
      <c r="C73" s="1" t="s">
        <v>189</v>
      </c>
      <c r="D73" s="1" t="s">
        <v>195</v>
      </c>
      <c r="E73" s="3">
        <v>3700000</v>
      </c>
      <c r="F73" s="3">
        <v>3700000</v>
      </c>
      <c r="G73" s="3">
        <v>3700000</v>
      </c>
      <c r="H73" s="3">
        <v>0</v>
      </c>
    </row>
    <row r="74" spans="1:8" ht="50.1" customHeight="1" x14ac:dyDescent="0.15">
      <c r="A74" s="2" t="s">
        <v>196</v>
      </c>
      <c r="B74" s="1" t="s">
        <v>197</v>
      </c>
      <c r="C74" s="1" t="s">
        <v>198</v>
      </c>
      <c r="D74" s="1"/>
      <c r="E74" s="3">
        <v>465361.39</v>
      </c>
      <c r="F74" s="3">
        <v>465361.39</v>
      </c>
      <c r="G74" s="3">
        <v>465361.39</v>
      </c>
      <c r="H74" s="3">
        <v>0</v>
      </c>
    </row>
    <row r="75" spans="1:8" ht="24.95" customHeight="1" x14ac:dyDescent="0.15">
      <c r="A75" s="2" t="s">
        <v>199</v>
      </c>
      <c r="B75" s="1" t="s">
        <v>200</v>
      </c>
      <c r="C75" s="1" t="s">
        <v>198</v>
      </c>
      <c r="D75" s="1" t="s">
        <v>201</v>
      </c>
      <c r="E75" s="3">
        <v>50000</v>
      </c>
      <c r="F75" s="3">
        <v>50000</v>
      </c>
      <c r="G75" s="3">
        <v>50000</v>
      </c>
      <c r="H75" s="3">
        <v>0</v>
      </c>
    </row>
    <row r="76" spans="1:8" ht="24.95" customHeight="1" x14ac:dyDescent="0.15">
      <c r="A76" s="2" t="s">
        <v>202</v>
      </c>
      <c r="B76" s="1" t="s">
        <v>203</v>
      </c>
      <c r="C76" s="1" t="s">
        <v>198</v>
      </c>
      <c r="D76" s="1" t="s">
        <v>204</v>
      </c>
      <c r="E76" s="3" t="s">
        <v>52</v>
      </c>
      <c r="F76" s="3" t="s">
        <v>52</v>
      </c>
      <c r="G76" s="3" t="s">
        <v>52</v>
      </c>
      <c r="H76" s="3" t="s">
        <v>52</v>
      </c>
    </row>
    <row r="77" spans="1:8" ht="24.95" customHeight="1" x14ac:dyDescent="0.15">
      <c r="A77" s="2" t="s">
        <v>205</v>
      </c>
      <c r="B77" s="1" t="s">
        <v>206</v>
      </c>
      <c r="C77" s="1" t="s">
        <v>198</v>
      </c>
      <c r="D77" s="1" t="s">
        <v>207</v>
      </c>
      <c r="E77" s="3" t="s">
        <v>52</v>
      </c>
      <c r="F77" s="3" t="s">
        <v>52</v>
      </c>
      <c r="G77" s="3" t="s">
        <v>52</v>
      </c>
      <c r="H77" s="3" t="s">
        <v>52</v>
      </c>
    </row>
    <row r="78" spans="1:8" ht="24.95" customHeight="1" x14ac:dyDescent="0.15">
      <c r="A78" s="2" t="s">
        <v>208</v>
      </c>
      <c r="B78" s="1" t="s">
        <v>209</v>
      </c>
      <c r="C78" s="1" t="s">
        <v>198</v>
      </c>
      <c r="D78" s="1" t="s">
        <v>210</v>
      </c>
      <c r="E78" s="3" t="s">
        <v>52</v>
      </c>
      <c r="F78" s="3" t="s">
        <v>52</v>
      </c>
      <c r="G78" s="3" t="s">
        <v>52</v>
      </c>
      <c r="H78" s="3" t="s">
        <v>52</v>
      </c>
    </row>
    <row r="79" spans="1:8" ht="24.95" customHeight="1" x14ac:dyDescent="0.15">
      <c r="A79" s="2" t="s">
        <v>211</v>
      </c>
      <c r="B79" s="1" t="s">
        <v>212</v>
      </c>
      <c r="C79" s="1" t="s">
        <v>198</v>
      </c>
      <c r="D79" s="1" t="s">
        <v>213</v>
      </c>
      <c r="E79" s="3" t="s">
        <v>52</v>
      </c>
      <c r="F79" s="3" t="s">
        <v>52</v>
      </c>
      <c r="G79" s="3" t="s">
        <v>52</v>
      </c>
      <c r="H79" s="3" t="s">
        <v>52</v>
      </c>
    </row>
    <row r="80" spans="1:8" ht="24.95" customHeight="1" x14ac:dyDescent="0.15">
      <c r="A80" s="2" t="s">
        <v>214</v>
      </c>
      <c r="B80" s="1" t="s">
        <v>215</v>
      </c>
      <c r="C80" s="1" t="s">
        <v>198</v>
      </c>
      <c r="D80" s="1" t="s">
        <v>216</v>
      </c>
      <c r="E80" s="3">
        <v>405361.39</v>
      </c>
      <c r="F80" s="3">
        <v>405361.39</v>
      </c>
      <c r="G80" s="3">
        <v>405361.39</v>
      </c>
      <c r="H80" s="3">
        <v>0</v>
      </c>
    </row>
    <row r="81" spans="1:8" ht="24.95" customHeight="1" x14ac:dyDescent="0.15">
      <c r="A81" s="2" t="s">
        <v>193</v>
      </c>
      <c r="B81" s="1" t="s">
        <v>217</v>
      </c>
      <c r="C81" s="1" t="s">
        <v>198</v>
      </c>
      <c r="D81" s="1" t="s">
        <v>195</v>
      </c>
      <c r="E81" s="3">
        <v>10000</v>
      </c>
      <c r="F81" s="3">
        <v>10000</v>
      </c>
      <c r="G81" s="3">
        <v>10000</v>
      </c>
      <c r="H81" s="3">
        <v>0</v>
      </c>
    </row>
    <row r="82" spans="1:8" ht="24.95" customHeight="1" x14ac:dyDescent="0.15">
      <c r="A82" s="2" t="s">
        <v>218</v>
      </c>
      <c r="B82" s="1" t="s">
        <v>219</v>
      </c>
      <c r="C82" s="1" t="s">
        <v>198</v>
      </c>
      <c r="D82" s="1" t="s">
        <v>220</v>
      </c>
      <c r="E82" s="3" t="s">
        <v>52</v>
      </c>
      <c r="F82" s="3" t="s">
        <v>52</v>
      </c>
      <c r="G82" s="3" t="s">
        <v>52</v>
      </c>
      <c r="H82" s="3" t="s">
        <v>52</v>
      </c>
    </row>
    <row r="83" spans="1:8" ht="50.1" customHeight="1" x14ac:dyDescent="0.15">
      <c r="A83" s="2" t="s">
        <v>221</v>
      </c>
      <c r="B83" s="1" t="s">
        <v>222</v>
      </c>
      <c r="C83" s="1" t="s">
        <v>223</v>
      </c>
      <c r="D83" s="1"/>
      <c r="E83" s="3" t="s">
        <v>52</v>
      </c>
      <c r="F83" s="3" t="s">
        <v>52</v>
      </c>
      <c r="G83" s="3" t="s">
        <v>52</v>
      </c>
      <c r="H83" s="3" t="s">
        <v>52</v>
      </c>
    </row>
    <row r="84" spans="1:8" ht="24.95" customHeight="1" x14ac:dyDescent="0.15">
      <c r="A84" s="2" t="s">
        <v>224</v>
      </c>
      <c r="B84" s="1" t="s">
        <v>225</v>
      </c>
      <c r="C84" s="1" t="s">
        <v>223</v>
      </c>
      <c r="D84" s="1" t="s">
        <v>216</v>
      </c>
      <c r="E84" s="3" t="s">
        <v>52</v>
      </c>
      <c r="F84" s="3" t="s">
        <v>52</v>
      </c>
      <c r="G84" s="3" t="s">
        <v>52</v>
      </c>
      <c r="H84" s="3" t="s">
        <v>52</v>
      </c>
    </row>
    <row r="85" spans="1:8" ht="24.95" customHeight="1" x14ac:dyDescent="0.15">
      <c r="A85" s="2" t="s">
        <v>226</v>
      </c>
      <c r="B85" s="1" t="s">
        <v>227</v>
      </c>
      <c r="C85" s="1" t="s">
        <v>223</v>
      </c>
      <c r="D85" s="1" t="s">
        <v>228</v>
      </c>
      <c r="E85" s="3" t="s">
        <v>52</v>
      </c>
      <c r="F85" s="3" t="s">
        <v>52</v>
      </c>
      <c r="G85" s="3" t="s">
        <v>52</v>
      </c>
      <c r="H85" s="3" t="s">
        <v>52</v>
      </c>
    </row>
    <row r="86" spans="1:8" ht="75" customHeight="1" x14ac:dyDescent="0.15">
      <c r="A86" s="2" t="s">
        <v>229</v>
      </c>
      <c r="B86" s="1" t="s">
        <v>230</v>
      </c>
      <c r="C86" s="1" t="s">
        <v>231</v>
      </c>
      <c r="D86" s="1"/>
      <c r="E86" s="3">
        <v>286457911.38</v>
      </c>
      <c r="F86" s="3">
        <v>286457911.38</v>
      </c>
      <c r="G86" s="3">
        <v>286457911.38</v>
      </c>
      <c r="H86" s="3">
        <v>0</v>
      </c>
    </row>
    <row r="87" spans="1:8" ht="24.95" customHeight="1" x14ac:dyDescent="0.15">
      <c r="A87" s="2" t="s">
        <v>232</v>
      </c>
      <c r="B87" s="1" t="s">
        <v>233</v>
      </c>
      <c r="C87" s="1" t="s">
        <v>231</v>
      </c>
      <c r="D87" s="1" t="s">
        <v>234</v>
      </c>
      <c r="E87" s="3">
        <v>286207911.38</v>
      </c>
      <c r="F87" s="3">
        <v>286207911.38</v>
      </c>
      <c r="G87" s="3">
        <v>286207911.38</v>
      </c>
      <c r="H87" s="3">
        <v>0</v>
      </c>
    </row>
    <row r="88" spans="1:8" ht="24.95" customHeight="1" x14ac:dyDescent="0.15">
      <c r="A88" s="2" t="s">
        <v>235</v>
      </c>
      <c r="B88" s="1" t="s">
        <v>236</v>
      </c>
      <c r="C88" s="1" t="s">
        <v>231</v>
      </c>
      <c r="D88" s="1"/>
      <c r="E88" s="3">
        <v>250000</v>
      </c>
      <c r="F88" s="3">
        <v>250000</v>
      </c>
      <c r="G88" s="3">
        <v>250000</v>
      </c>
      <c r="H88" s="3">
        <v>0</v>
      </c>
    </row>
    <row r="89" spans="1:8" ht="24.95" customHeight="1" x14ac:dyDescent="0.15">
      <c r="A89" s="2" t="s">
        <v>224</v>
      </c>
      <c r="B89" s="1" t="s">
        <v>237</v>
      </c>
      <c r="C89" s="1" t="s">
        <v>231</v>
      </c>
      <c r="D89" s="1" t="s">
        <v>216</v>
      </c>
      <c r="E89" s="3" t="s">
        <v>52</v>
      </c>
      <c r="F89" s="3" t="s">
        <v>52</v>
      </c>
      <c r="G89" s="3" t="s">
        <v>52</v>
      </c>
      <c r="H89" s="3" t="s">
        <v>52</v>
      </c>
    </row>
    <row r="90" spans="1:8" ht="24.95" customHeight="1" x14ac:dyDescent="0.15">
      <c r="A90" s="2" t="s">
        <v>193</v>
      </c>
      <c r="B90" s="1" t="s">
        <v>238</v>
      </c>
      <c r="C90" s="1" t="s">
        <v>231</v>
      </c>
      <c r="D90" s="1" t="s">
        <v>195</v>
      </c>
      <c r="E90" s="3">
        <v>150000</v>
      </c>
      <c r="F90" s="3">
        <v>150000</v>
      </c>
      <c r="G90" s="3">
        <v>150000</v>
      </c>
      <c r="H90" s="3">
        <v>0</v>
      </c>
    </row>
    <row r="91" spans="1:8" ht="24.95" customHeight="1" x14ac:dyDescent="0.15">
      <c r="A91" s="2" t="s">
        <v>239</v>
      </c>
      <c r="B91" s="1" t="s">
        <v>240</v>
      </c>
      <c r="C91" s="1" t="s">
        <v>231</v>
      </c>
      <c r="D91" s="1" t="s">
        <v>241</v>
      </c>
      <c r="E91" s="3" t="s">
        <v>52</v>
      </c>
      <c r="F91" s="3" t="s">
        <v>52</v>
      </c>
      <c r="G91" s="3" t="s">
        <v>52</v>
      </c>
      <c r="H91" s="3" t="s">
        <v>52</v>
      </c>
    </row>
    <row r="92" spans="1:8" ht="24.95" customHeight="1" x14ac:dyDescent="0.15">
      <c r="A92" s="2" t="s">
        <v>242</v>
      </c>
      <c r="B92" s="1" t="s">
        <v>243</v>
      </c>
      <c r="C92" s="1" t="s">
        <v>231</v>
      </c>
      <c r="D92" s="1" t="s">
        <v>244</v>
      </c>
      <c r="E92" s="3" t="s">
        <v>52</v>
      </c>
      <c r="F92" s="3" t="s">
        <v>52</v>
      </c>
      <c r="G92" s="3" t="s">
        <v>52</v>
      </c>
      <c r="H92" s="3" t="s">
        <v>52</v>
      </c>
    </row>
    <row r="93" spans="1:8" ht="50.1" customHeight="1" x14ac:dyDescent="0.15">
      <c r="A93" s="2" t="s">
        <v>245</v>
      </c>
      <c r="B93" s="1" t="s">
        <v>246</v>
      </c>
      <c r="C93" s="1" t="s">
        <v>231</v>
      </c>
      <c r="D93" s="1" t="s">
        <v>247</v>
      </c>
      <c r="E93" s="3" t="s">
        <v>52</v>
      </c>
      <c r="F93" s="3" t="s">
        <v>52</v>
      </c>
      <c r="G93" s="3" t="s">
        <v>52</v>
      </c>
      <c r="H93" s="3" t="s">
        <v>52</v>
      </c>
    </row>
    <row r="94" spans="1:8" ht="50.1" customHeight="1" x14ac:dyDescent="0.15">
      <c r="A94" s="2" t="s">
        <v>248</v>
      </c>
      <c r="B94" s="1" t="s">
        <v>249</v>
      </c>
      <c r="C94" s="1" t="s">
        <v>231</v>
      </c>
      <c r="D94" s="1" t="s">
        <v>250</v>
      </c>
      <c r="E94" s="3">
        <v>100000</v>
      </c>
      <c r="F94" s="3">
        <v>100000</v>
      </c>
      <c r="G94" s="3">
        <v>100000</v>
      </c>
      <c r="H94" s="3">
        <v>0</v>
      </c>
    </row>
    <row r="95" spans="1:8" ht="24.95" customHeight="1" x14ac:dyDescent="0.15">
      <c r="A95" s="2" t="s">
        <v>251</v>
      </c>
      <c r="B95" s="1" t="s">
        <v>252</v>
      </c>
      <c r="C95" s="1" t="s">
        <v>253</v>
      </c>
      <c r="D95" s="1"/>
      <c r="E95" s="3">
        <v>600000</v>
      </c>
      <c r="F95" s="3">
        <v>600000</v>
      </c>
      <c r="G95" s="3">
        <v>600000</v>
      </c>
      <c r="H95" s="3">
        <v>0</v>
      </c>
    </row>
    <row r="96" spans="1:8" ht="50.1" customHeight="1" x14ac:dyDescent="0.15">
      <c r="A96" s="2" t="s">
        <v>254</v>
      </c>
      <c r="B96" s="1" t="s">
        <v>255</v>
      </c>
      <c r="C96" s="1" t="s">
        <v>256</v>
      </c>
      <c r="D96" s="1"/>
      <c r="E96" s="3">
        <v>600000</v>
      </c>
      <c r="F96" s="3">
        <v>600000</v>
      </c>
      <c r="G96" s="3">
        <v>600000</v>
      </c>
      <c r="H96" s="3">
        <v>0</v>
      </c>
    </row>
    <row r="97" spans="1:8" ht="50.1" customHeight="1" x14ac:dyDescent="0.15">
      <c r="A97" s="2" t="s">
        <v>257</v>
      </c>
      <c r="B97" s="1" t="s">
        <v>258</v>
      </c>
      <c r="C97" s="1" t="s">
        <v>259</v>
      </c>
      <c r="D97" s="1"/>
      <c r="E97" s="3">
        <v>600000</v>
      </c>
      <c r="F97" s="3">
        <v>600000</v>
      </c>
      <c r="G97" s="3">
        <v>600000</v>
      </c>
      <c r="H97" s="3">
        <v>0</v>
      </c>
    </row>
    <row r="98" spans="1:8" ht="50.1" customHeight="1" x14ac:dyDescent="0.15">
      <c r="A98" s="2" t="s">
        <v>260</v>
      </c>
      <c r="B98" s="1" t="s">
        <v>261</v>
      </c>
      <c r="C98" s="1" t="s">
        <v>259</v>
      </c>
      <c r="D98" s="1" t="s">
        <v>262</v>
      </c>
      <c r="E98" s="3" t="s">
        <v>52</v>
      </c>
      <c r="F98" s="3" t="s">
        <v>52</v>
      </c>
      <c r="G98" s="3" t="s">
        <v>52</v>
      </c>
      <c r="H98" s="3" t="s">
        <v>52</v>
      </c>
    </row>
    <row r="99" spans="1:8" ht="50.1" customHeight="1" x14ac:dyDescent="0.15">
      <c r="A99" s="2" t="s">
        <v>263</v>
      </c>
      <c r="B99" s="1" t="s">
        <v>264</v>
      </c>
      <c r="C99" s="1" t="s">
        <v>259</v>
      </c>
      <c r="D99" s="1" t="s">
        <v>265</v>
      </c>
      <c r="E99" s="3" t="s">
        <v>52</v>
      </c>
      <c r="F99" s="3" t="s">
        <v>52</v>
      </c>
      <c r="G99" s="3" t="s">
        <v>52</v>
      </c>
      <c r="H99" s="3" t="s">
        <v>52</v>
      </c>
    </row>
    <row r="100" spans="1:8" ht="50.1" customHeight="1" x14ac:dyDescent="0.15">
      <c r="A100" s="2" t="s">
        <v>266</v>
      </c>
      <c r="B100" s="1" t="s">
        <v>267</v>
      </c>
      <c r="C100" s="1" t="s">
        <v>259</v>
      </c>
      <c r="D100" s="1" t="s">
        <v>268</v>
      </c>
      <c r="E100" s="3">
        <v>600000</v>
      </c>
      <c r="F100" s="3">
        <v>600000</v>
      </c>
      <c r="G100" s="3">
        <v>600000</v>
      </c>
      <c r="H100" s="3">
        <v>0</v>
      </c>
    </row>
    <row r="101" spans="1:8" ht="24.95" customHeight="1" x14ac:dyDescent="0.15">
      <c r="A101" s="2" t="s">
        <v>193</v>
      </c>
      <c r="B101" s="1" t="s">
        <v>269</v>
      </c>
      <c r="C101" s="1" t="s">
        <v>259</v>
      </c>
      <c r="D101" s="1" t="s">
        <v>195</v>
      </c>
      <c r="E101" s="3" t="s">
        <v>52</v>
      </c>
      <c r="F101" s="3" t="s">
        <v>52</v>
      </c>
      <c r="G101" s="3" t="s">
        <v>52</v>
      </c>
      <c r="H101" s="3" t="s">
        <v>52</v>
      </c>
    </row>
    <row r="102" spans="1:8" ht="24.95" customHeight="1" x14ac:dyDescent="0.15">
      <c r="A102" s="2" t="s">
        <v>226</v>
      </c>
      <c r="B102" s="1" t="s">
        <v>270</v>
      </c>
      <c r="C102" s="1" t="s">
        <v>259</v>
      </c>
      <c r="D102" s="1" t="s">
        <v>228</v>
      </c>
      <c r="E102" s="3" t="s">
        <v>52</v>
      </c>
      <c r="F102" s="3" t="s">
        <v>52</v>
      </c>
      <c r="G102" s="3" t="s">
        <v>52</v>
      </c>
      <c r="H102" s="3" t="s">
        <v>52</v>
      </c>
    </row>
    <row r="103" spans="1:8" ht="50.1" customHeight="1" x14ac:dyDescent="0.15">
      <c r="A103" s="2" t="s">
        <v>271</v>
      </c>
      <c r="B103" s="1" t="s">
        <v>272</v>
      </c>
      <c r="C103" s="1" t="s">
        <v>273</v>
      </c>
      <c r="D103" s="1"/>
      <c r="E103" s="3" t="s">
        <v>52</v>
      </c>
      <c r="F103" s="3" t="s">
        <v>52</v>
      </c>
      <c r="G103" s="3" t="s">
        <v>52</v>
      </c>
      <c r="H103" s="3" t="s">
        <v>52</v>
      </c>
    </row>
    <row r="104" spans="1:8" ht="24.95" customHeight="1" x14ac:dyDescent="0.15">
      <c r="A104" s="2" t="s">
        <v>274</v>
      </c>
      <c r="B104" s="1" t="s">
        <v>275</v>
      </c>
      <c r="C104" s="1" t="s">
        <v>273</v>
      </c>
      <c r="D104" s="1" t="s">
        <v>276</v>
      </c>
      <c r="E104" s="3" t="s">
        <v>52</v>
      </c>
      <c r="F104" s="3" t="s">
        <v>52</v>
      </c>
      <c r="G104" s="3" t="s">
        <v>52</v>
      </c>
      <c r="H104" s="3" t="s">
        <v>52</v>
      </c>
    </row>
    <row r="105" spans="1:8" ht="24.95" customHeight="1" x14ac:dyDescent="0.15">
      <c r="A105" s="2" t="s">
        <v>214</v>
      </c>
      <c r="B105" s="1" t="s">
        <v>277</v>
      </c>
      <c r="C105" s="1" t="s">
        <v>273</v>
      </c>
      <c r="D105" s="1" t="s">
        <v>216</v>
      </c>
      <c r="E105" s="3" t="s">
        <v>52</v>
      </c>
      <c r="F105" s="3" t="s">
        <v>52</v>
      </c>
      <c r="G105" s="3" t="s">
        <v>52</v>
      </c>
      <c r="H105" s="3" t="s">
        <v>52</v>
      </c>
    </row>
    <row r="106" spans="1:8" ht="50.1" customHeight="1" x14ac:dyDescent="0.15">
      <c r="A106" s="2" t="s">
        <v>263</v>
      </c>
      <c r="B106" s="1" t="s">
        <v>278</v>
      </c>
      <c r="C106" s="1" t="s">
        <v>273</v>
      </c>
      <c r="D106" s="1" t="s">
        <v>268</v>
      </c>
      <c r="E106" s="3" t="s">
        <v>52</v>
      </c>
      <c r="F106" s="3" t="s">
        <v>52</v>
      </c>
      <c r="G106" s="3" t="s">
        <v>52</v>
      </c>
      <c r="H106" s="3" t="s">
        <v>52</v>
      </c>
    </row>
    <row r="107" spans="1:8" ht="50.1" customHeight="1" x14ac:dyDescent="0.15">
      <c r="A107" s="2" t="s">
        <v>245</v>
      </c>
      <c r="B107" s="1" t="s">
        <v>279</v>
      </c>
      <c r="C107" s="1" t="s">
        <v>273</v>
      </c>
      <c r="D107" s="1" t="s">
        <v>247</v>
      </c>
      <c r="E107" s="3" t="s">
        <v>52</v>
      </c>
      <c r="F107" s="3" t="s">
        <v>52</v>
      </c>
      <c r="G107" s="3" t="s">
        <v>52</v>
      </c>
      <c r="H107" s="3" t="s">
        <v>52</v>
      </c>
    </row>
    <row r="108" spans="1:8" ht="50.1" customHeight="1" x14ac:dyDescent="0.15">
      <c r="A108" s="2" t="s">
        <v>280</v>
      </c>
      <c r="B108" s="1" t="s">
        <v>281</v>
      </c>
      <c r="C108" s="1" t="s">
        <v>282</v>
      </c>
      <c r="D108" s="1"/>
      <c r="E108" s="3" t="s">
        <v>52</v>
      </c>
      <c r="F108" s="3" t="s">
        <v>52</v>
      </c>
      <c r="G108" s="3" t="s">
        <v>52</v>
      </c>
      <c r="H108" s="3" t="s">
        <v>52</v>
      </c>
    </row>
    <row r="109" spans="1:8" ht="50.1" customHeight="1" x14ac:dyDescent="0.15">
      <c r="A109" s="2" t="s">
        <v>260</v>
      </c>
      <c r="B109" s="1" t="s">
        <v>283</v>
      </c>
      <c r="C109" s="1" t="s">
        <v>282</v>
      </c>
      <c r="D109" s="1" t="s">
        <v>262</v>
      </c>
      <c r="E109" s="3" t="s">
        <v>52</v>
      </c>
      <c r="F109" s="3" t="s">
        <v>52</v>
      </c>
      <c r="G109" s="3" t="s">
        <v>52</v>
      </c>
      <c r="H109" s="3" t="s">
        <v>52</v>
      </c>
    </row>
    <row r="110" spans="1:8" ht="50.1" customHeight="1" x14ac:dyDescent="0.15">
      <c r="A110" s="2" t="s">
        <v>266</v>
      </c>
      <c r="B110" s="1" t="s">
        <v>284</v>
      </c>
      <c r="C110" s="1" t="s">
        <v>282</v>
      </c>
      <c r="D110" s="1" t="s">
        <v>268</v>
      </c>
      <c r="E110" s="3" t="s">
        <v>52</v>
      </c>
      <c r="F110" s="3" t="s">
        <v>52</v>
      </c>
      <c r="G110" s="3" t="s">
        <v>52</v>
      </c>
      <c r="H110" s="3" t="s">
        <v>52</v>
      </c>
    </row>
    <row r="111" spans="1:8" ht="50.1" customHeight="1" x14ac:dyDescent="0.15">
      <c r="A111" s="2" t="s">
        <v>285</v>
      </c>
      <c r="B111" s="1" t="s">
        <v>286</v>
      </c>
      <c r="C111" s="1" t="s">
        <v>287</v>
      </c>
      <c r="D111" s="1"/>
      <c r="E111" s="3" t="s">
        <v>52</v>
      </c>
      <c r="F111" s="3" t="s">
        <v>52</v>
      </c>
      <c r="G111" s="3" t="s">
        <v>52</v>
      </c>
      <c r="H111" s="3" t="s">
        <v>52</v>
      </c>
    </row>
    <row r="112" spans="1:8" ht="50.1" customHeight="1" x14ac:dyDescent="0.15">
      <c r="A112" s="2" t="s">
        <v>260</v>
      </c>
      <c r="B112" s="1" t="s">
        <v>288</v>
      </c>
      <c r="C112" s="1" t="s">
        <v>287</v>
      </c>
      <c r="D112" s="1" t="s">
        <v>262</v>
      </c>
      <c r="E112" s="3" t="s">
        <v>52</v>
      </c>
      <c r="F112" s="3" t="s">
        <v>52</v>
      </c>
      <c r="G112" s="3" t="s">
        <v>52</v>
      </c>
      <c r="H112" s="3" t="s">
        <v>52</v>
      </c>
    </row>
    <row r="113" spans="1:8" ht="24.95" customHeight="1" x14ac:dyDescent="0.15">
      <c r="A113" s="2" t="s">
        <v>226</v>
      </c>
      <c r="B113" s="1" t="s">
        <v>289</v>
      </c>
      <c r="C113" s="1" t="s">
        <v>287</v>
      </c>
      <c r="D113" s="1" t="s">
        <v>228</v>
      </c>
      <c r="E113" s="3" t="s">
        <v>52</v>
      </c>
      <c r="F113" s="3" t="s">
        <v>52</v>
      </c>
      <c r="G113" s="3" t="s">
        <v>52</v>
      </c>
      <c r="H113" s="3" t="s">
        <v>52</v>
      </c>
    </row>
    <row r="114" spans="1:8" ht="99.95" customHeight="1" x14ac:dyDescent="0.15">
      <c r="A114" s="2" t="s">
        <v>290</v>
      </c>
      <c r="B114" s="1" t="s">
        <v>291</v>
      </c>
      <c r="C114" s="1" t="s">
        <v>292</v>
      </c>
      <c r="D114" s="1" t="s">
        <v>228</v>
      </c>
      <c r="E114" s="3" t="s">
        <v>52</v>
      </c>
      <c r="F114" s="3" t="s">
        <v>52</v>
      </c>
      <c r="G114" s="3" t="s">
        <v>52</v>
      </c>
      <c r="H114" s="3" t="s">
        <v>52</v>
      </c>
    </row>
    <row r="115" spans="1:8" ht="24.95" customHeight="1" x14ac:dyDescent="0.15">
      <c r="A115" s="2" t="s">
        <v>293</v>
      </c>
      <c r="B115" s="1" t="s">
        <v>294</v>
      </c>
      <c r="C115" s="1" t="s">
        <v>295</v>
      </c>
      <c r="D115" s="1"/>
      <c r="E115" s="3" t="s">
        <v>52</v>
      </c>
      <c r="F115" s="3" t="s">
        <v>52</v>
      </c>
      <c r="G115" s="3" t="s">
        <v>52</v>
      </c>
      <c r="H115" s="3" t="s">
        <v>52</v>
      </c>
    </row>
    <row r="116" spans="1:8" ht="50.1" customHeight="1" x14ac:dyDescent="0.15">
      <c r="A116" s="2" t="s">
        <v>260</v>
      </c>
      <c r="B116" s="1" t="s">
        <v>296</v>
      </c>
      <c r="C116" s="1" t="s">
        <v>295</v>
      </c>
      <c r="D116" s="1" t="s">
        <v>262</v>
      </c>
      <c r="E116" s="3" t="s">
        <v>52</v>
      </c>
      <c r="F116" s="3" t="s">
        <v>52</v>
      </c>
      <c r="G116" s="3" t="s">
        <v>52</v>
      </c>
      <c r="H116" s="3" t="s">
        <v>52</v>
      </c>
    </row>
    <row r="117" spans="1:8" ht="24.95" customHeight="1" x14ac:dyDescent="0.15">
      <c r="A117" s="2" t="s">
        <v>226</v>
      </c>
      <c r="B117" s="1" t="s">
        <v>297</v>
      </c>
      <c r="C117" s="1" t="s">
        <v>295</v>
      </c>
      <c r="D117" s="1" t="s">
        <v>228</v>
      </c>
      <c r="E117" s="3" t="s">
        <v>52</v>
      </c>
      <c r="F117" s="3" t="s">
        <v>52</v>
      </c>
      <c r="G117" s="3" t="s">
        <v>52</v>
      </c>
      <c r="H117" s="3" t="s">
        <v>52</v>
      </c>
    </row>
    <row r="118" spans="1:8" ht="24.95" customHeight="1" x14ac:dyDescent="0.15">
      <c r="A118" s="2" t="s">
        <v>298</v>
      </c>
      <c r="B118" s="1" t="s">
        <v>299</v>
      </c>
      <c r="C118" s="1" t="s">
        <v>300</v>
      </c>
      <c r="D118" s="1"/>
      <c r="E118" s="3">
        <v>17824344</v>
      </c>
      <c r="F118" s="3">
        <v>26881518.420000002</v>
      </c>
      <c r="G118" s="3">
        <v>36368793.740000002</v>
      </c>
      <c r="H118" s="3">
        <v>0</v>
      </c>
    </row>
    <row r="119" spans="1:8" ht="24.95" customHeight="1" x14ac:dyDescent="0.15">
      <c r="A119" s="2" t="s">
        <v>301</v>
      </c>
      <c r="B119" s="1" t="s">
        <v>302</v>
      </c>
      <c r="C119" s="1" t="s">
        <v>303</v>
      </c>
      <c r="D119" s="1" t="s">
        <v>304</v>
      </c>
      <c r="E119" s="3">
        <v>17768786</v>
      </c>
      <c r="F119" s="3">
        <v>26825960.420000002</v>
      </c>
      <c r="G119" s="3">
        <v>36313235.740000002</v>
      </c>
      <c r="H119" s="3">
        <v>0</v>
      </c>
    </row>
    <row r="120" spans="1:8" ht="75" customHeight="1" x14ac:dyDescent="0.15">
      <c r="A120" s="2" t="s">
        <v>305</v>
      </c>
      <c r="B120" s="1" t="s">
        <v>306</v>
      </c>
      <c r="C120" s="1" t="s">
        <v>307</v>
      </c>
      <c r="D120" s="1" t="s">
        <v>304</v>
      </c>
      <c r="E120" s="3">
        <v>5558</v>
      </c>
      <c r="F120" s="3">
        <v>5558</v>
      </c>
      <c r="G120" s="3">
        <v>5558</v>
      </c>
      <c r="H120" s="3">
        <v>0</v>
      </c>
    </row>
    <row r="121" spans="1:8" ht="50.1" customHeight="1" x14ac:dyDescent="0.15">
      <c r="A121" s="2" t="s">
        <v>308</v>
      </c>
      <c r="B121" s="1" t="s">
        <v>309</v>
      </c>
      <c r="C121" s="1" t="s">
        <v>310</v>
      </c>
      <c r="D121" s="1"/>
      <c r="E121" s="3">
        <v>50000</v>
      </c>
      <c r="F121" s="3">
        <v>50000</v>
      </c>
      <c r="G121" s="3">
        <v>50000</v>
      </c>
      <c r="H121" s="3">
        <v>0</v>
      </c>
    </row>
    <row r="122" spans="1:8" ht="24.95" customHeight="1" x14ac:dyDescent="0.15">
      <c r="A122" s="2" t="s">
        <v>311</v>
      </c>
      <c r="B122" s="1" t="s">
        <v>312</v>
      </c>
      <c r="C122" s="1" t="s">
        <v>310</v>
      </c>
      <c r="D122" s="1" t="s">
        <v>304</v>
      </c>
      <c r="E122" s="3">
        <v>50000</v>
      </c>
      <c r="F122" s="3">
        <v>50000</v>
      </c>
      <c r="G122" s="3">
        <v>50000</v>
      </c>
      <c r="H122" s="3">
        <v>0</v>
      </c>
    </row>
    <row r="123" spans="1:8" ht="50.1" customHeight="1" x14ac:dyDescent="0.15">
      <c r="A123" s="2" t="s">
        <v>313</v>
      </c>
      <c r="B123" s="1" t="s">
        <v>314</v>
      </c>
      <c r="C123" s="1" t="s">
        <v>310</v>
      </c>
      <c r="D123" s="1" t="s">
        <v>315</v>
      </c>
      <c r="E123" s="3" t="s">
        <v>52</v>
      </c>
      <c r="F123" s="3" t="s">
        <v>52</v>
      </c>
      <c r="G123" s="3" t="s">
        <v>52</v>
      </c>
      <c r="H123" s="3" t="s">
        <v>52</v>
      </c>
    </row>
    <row r="124" spans="1:8" ht="50.1" customHeight="1" x14ac:dyDescent="0.15">
      <c r="A124" s="2" t="s">
        <v>316</v>
      </c>
      <c r="B124" s="1" t="s">
        <v>317</v>
      </c>
      <c r="C124" s="1" t="s">
        <v>310</v>
      </c>
      <c r="D124" s="1" t="s">
        <v>318</v>
      </c>
      <c r="E124" s="3" t="s">
        <v>52</v>
      </c>
      <c r="F124" s="3" t="s">
        <v>52</v>
      </c>
      <c r="G124" s="3" t="s">
        <v>52</v>
      </c>
      <c r="H124" s="3" t="s">
        <v>52</v>
      </c>
    </row>
    <row r="125" spans="1:8" ht="24.95" customHeight="1" x14ac:dyDescent="0.15">
      <c r="A125" s="2" t="s">
        <v>319</v>
      </c>
      <c r="B125" s="1" t="s">
        <v>320</v>
      </c>
      <c r="C125" s="1" t="s">
        <v>310</v>
      </c>
      <c r="D125" s="1" t="s">
        <v>321</v>
      </c>
      <c r="E125" s="3" t="s">
        <v>52</v>
      </c>
      <c r="F125" s="3" t="s">
        <v>52</v>
      </c>
      <c r="G125" s="3" t="s">
        <v>52</v>
      </c>
      <c r="H125" s="3" t="s">
        <v>52</v>
      </c>
    </row>
    <row r="126" spans="1:8" ht="24.95" customHeight="1" x14ac:dyDescent="0.15">
      <c r="A126" s="2" t="s">
        <v>226</v>
      </c>
      <c r="B126" s="1" t="s">
        <v>322</v>
      </c>
      <c r="C126" s="1" t="s">
        <v>310</v>
      </c>
      <c r="D126" s="1" t="s">
        <v>228</v>
      </c>
      <c r="E126" s="3" t="s">
        <v>52</v>
      </c>
      <c r="F126" s="3" t="s">
        <v>52</v>
      </c>
      <c r="G126" s="3" t="s">
        <v>52</v>
      </c>
      <c r="H126" s="3" t="s">
        <v>52</v>
      </c>
    </row>
    <row r="127" spans="1:8" ht="24.95" customHeight="1" x14ac:dyDescent="0.15">
      <c r="A127" s="2" t="s">
        <v>323</v>
      </c>
      <c r="B127" s="1" t="s">
        <v>324</v>
      </c>
      <c r="C127" s="1" t="s">
        <v>310</v>
      </c>
      <c r="D127" s="1" t="s">
        <v>325</v>
      </c>
      <c r="E127" s="3" t="s">
        <v>52</v>
      </c>
      <c r="F127" s="3" t="s">
        <v>52</v>
      </c>
      <c r="G127" s="3" t="s">
        <v>52</v>
      </c>
      <c r="H127" s="3" t="s">
        <v>52</v>
      </c>
    </row>
    <row r="128" spans="1:8" ht="24.95" customHeight="1" x14ac:dyDescent="0.15">
      <c r="A128" s="2" t="s">
        <v>326</v>
      </c>
      <c r="B128" s="1" t="s">
        <v>327</v>
      </c>
      <c r="C128" s="1" t="s">
        <v>310</v>
      </c>
      <c r="D128" s="1" t="s">
        <v>328</v>
      </c>
      <c r="E128" s="3" t="s">
        <v>52</v>
      </c>
      <c r="F128" s="3" t="s">
        <v>52</v>
      </c>
      <c r="G128" s="3" t="s">
        <v>52</v>
      </c>
      <c r="H128" s="3" t="s">
        <v>52</v>
      </c>
    </row>
    <row r="129" spans="1:8" ht="50.1" customHeight="1" x14ac:dyDescent="0.15">
      <c r="A129" s="2" t="s">
        <v>329</v>
      </c>
      <c r="B129" s="1" t="s">
        <v>330</v>
      </c>
      <c r="C129" s="1" t="s">
        <v>51</v>
      </c>
      <c r="D129" s="1"/>
      <c r="E129" s="3" t="s">
        <v>52</v>
      </c>
      <c r="F129" s="3" t="s">
        <v>52</v>
      </c>
      <c r="G129" s="3" t="s">
        <v>52</v>
      </c>
      <c r="H129" s="3" t="s">
        <v>52</v>
      </c>
    </row>
    <row r="130" spans="1:8" ht="50.1" customHeight="1" x14ac:dyDescent="0.15">
      <c r="A130" s="2" t="s">
        <v>331</v>
      </c>
      <c r="B130" s="1" t="s">
        <v>332</v>
      </c>
      <c r="C130" s="1" t="s">
        <v>333</v>
      </c>
      <c r="D130" s="1"/>
      <c r="E130" s="3" t="s">
        <v>52</v>
      </c>
      <c r="F130" s="3" t="s">
        <v>52</v>
      </c>
      <c r="G130" s="3" t="s">
        <v>52</v>
      </c>
      <c r="H130" s="3" t="s">
        <v>52</v>
      </c>
    </row>
    <row r="131" spans="1:8" ht="24.95" customHeight="1" x14ac:dyDescent="0.15">
      <c r="A131" s="2" t="s">
        <v>334</v>
      </c>
      <c r="B131" s="1" t="s">
        <v>335</v>
      </c>
      <c r="C131" s="1" t="s">
        <v>336</v>
      </c>
      <c r="D131" s="1"/>
      <c r="E131" s="3" t="s">
        <v>52</v>
      </c>
      <c r="F131" s="3" t="s">
        <v>52</v>
      </c>
      <c r="G131" s="3" t="s">
        <v>52</v>
      </c>
      <c r="H131" s="3" t="s">
        <v>52</v>
      </c>
    </row>
    <row r="132" spans="1:8" ht="75" customHeight="1" x14ac:dyDescent="0.15">
      <c r="A132" s="2" t="s">
        <v>337</v>
      </c>
      <c r="B132" s="1" t="s">
        <v>338</v>
      </c>
      <c r="C132" s="1" t="s">
        <v>339</v>
      </c>
      <c r="D132" s="1"/>
      <c r="E132" s="3" t="s">
        <v>52</v>
      </c>
      <c r="F132" s="3" t="s">
        <v>52</v>
      </c>
      <c r="G132" s="3" t="s">
        <v>52</v>
      </c>
      <c r="H132" s="3" t="s">
        <v>52</v>
      </c>
    </row>
    <row r="133" spans="1:8" ht="50.1" customHeight="1" x14ac:dyDescent="0.15">
      <c r="A133" s="2" t="s">
        <v>340</v>
      </c>
      <c r="B133" s="1" t="s">
        <v>341</v>
      </c>
      <c r="C133" s="1" t="s">
        <v>51</v>
      </c>
      <c r="D133" s="1"/>
      <c r="E133" s="3" t="s">
        <v>52</v>
      </c>
      <c r="F133" s="3" t="s">
        <v>52</v>
      </c>
      <c r="G133" s="3" t="s">
        <v>52</v>
      </c>
      <c r="H133" s="3" t="s">
        <v>52</v>
      </c>
    </row>
    <row r="134" spans="1:8" ht="75" customHeight="1" x14ac:dyDescent="0.15">
      <c r="A134" s="2" t="s">
        <v>342</v>
      </c>
      <c r="B134" s="1" t="s">
        <v>343</v>
      </c>
      <c r="C134" s="1" t="s">
        <v>344</v>
      </c>
      <c r="D134" s="1"/>
      <c r="E134" s="3" t="s">
        <v>52</v>
      </c>
      <c r="F134" s="3" t="s">
        <v>52</v>
      </c>
      <c r="G134" s="3" t="s">
        <v>52</v>
      </c>
      <c r="H134" s="3" t="s">
        <v>52</v>
      </c>
    </row>
    <row r="135" spans="1:8" ht="24.95" customHeight="1" x14ac:dyDescent="0.15">
      <c r="A135" s="2" t="s">
        <v>311</v>
      </c>
      <c r="B135" s="1" t="s">
        <v>345</v>
      </c>
      <c r="C135" s="1" t="s">
        <v>344</v>
      </c>
      <c r="D135" s="1" t="s">
        <v>304</v>
      </c>
      <c r="E135" s="3" t="s">
        <v>52</v>
      </c>
      <c r="F135" s="3" t="s">
        <v>52</v>
      </c>
      <c r="G135" s="3" t="s">
        <v>52</v>
      </c>
      <c r="H135" s="3" t="s">
        <v>52</v>
      </c>
    </row>
    <row r="136" spans="1:8" ht="50.1" customHeight="1" x14ac:dyDescent="0.15">
      <c r="A136" s="2" t="s">
        <v>313</v>
      </c>
      <c r="B136" s="1" t="s">
        <v>346</v>
      </c>
      <c r="C136" s="1" t="s">
        <v>344</v>
      </c>
      <c r="D136" s="1" t="s">
        <v>315</v>
      </c>
      <c r="E136" s="3" t="s">
        <v>52</v>
      </c>
      <c r="F136" s="3" t="s">
        <v>52</v>
      </c>
      <c r="G136" s="3" t="s">
        <v>52</v>
      </c>
      <c r="H136" s="3" t="s">
        <v>52</v>
      </c>
    </row>
    <row r="137" spans="1:8" ht="50.1" customHeight="1" x14ac:dyDescent="0.15">
      <c r="A137" s="2" t="s">
        <v>316</v>
      </c>
      <c r="B137" s="1" t="s">
        <v>347</v>
      </c>
      <c r="C137" s="1" t="s">
        <v>344</v>
      </c>
      <c r="D137" s="1" t="s">
        <v>318</v>
      </c>
      <c r="E137" s="3" t="s">
        <v>52</v>
      </c>
      <c r="F137" s="3" t="s">
        <v>52</v>
      </c>
      <c r="G137" s="3" t="s">
        <v>52</v>
      </c>
      <c r="H137" s="3" t="s">
        <v>52</v>
      </c>
    </row>
    <row r="138" spans="1:8" ht="24.95" customHeight="1" x14ac:dyDescent="0.15">
      <c r="A138" s="2" t="s">
        <v>319</v>
      </c>
      <c r="B138" s="1" t="s">
        <v>348</v>
      </c>
      <c r="C138" s="1" t="s">
        <v>344</v>
      </c>
      <c r="D138" s="1" t="s">
        <v>321</v>
      </c>
      <c r="E138" s="3" t="s">
        <v>52</v>
      </c>
      <c r="F138" s="3" t="s">
        <v>52</v>
      </c>
      <c r="G138" s="3" t="s">
        <v>52</v>
      </c>
      <c r="H138" s="3" t="s">
        <v>52</v>
      </c>
    </row>
    <row r="139" spans="1:8" ht="24.95" customHeight="1" x14ac:dyDescent="0.15">
      <c r="A139" s="2" t="s">
        <v>226</v>
      </c>
      <c r="B139" s="1" t="s">
        <v>349</v>
      </c>
      <c r="C139" s="1" t="s">
        <v>344</v>
      </c>
      <c r="D139" s="1" t="s">
        <v>228</v>
      </c>
      <c r="E139" s="3" t="s">
        <v>52</v>
      </c>
      <c r="F139" s="3" t="s">
        <v>52</v>
      </c>
      <c r="G139" s="3" t="s">
        <v>52</v>
      </c>
      <c r="H139" s="3" t="s">
        <v>52</v>
      </c>
    </row>
    <row r="140" spans="1:8" ht="24.95" customHeight="1" x14ac:dyDescent="0.15">
      <c r="A140" s="2" t="s">
        <v>323</v>
      </c>
      <c r="B140" s="1" t="s">
        <v>350</v>
      </c>
      <c r="C140" s="1" t="s">
        <v>344</v>
      </c>
      <c r="D140" s="1" t="s">
        <v>325</v>
      </c>
      <c r="E140" s="3" t="s">
        <v>52</v>
      </c>
      <c r="F140" s="3" t="s">
        <v>52</v>
      </c>
      <c r="G140" s="3" t="s">
        <v>52</v>
      </c>
      <c r="H140" s="3" t="s">
        <v>52</v>
      </c>
    </row>
    <row r="141" spans="1:8" ht="24.95" customHeight="1" x14ac:dyDescent="0.15">
      <c r="A141" s="2" t="s">
        <v>351</v>
      </c>
      <c r="B141" s="1" t="s">
        <v>352</v>
      </c>
      <c r="C141" s="1" t="s">
        <v>51</v>
      </c>
      <c r="D141" s="1"/>
      <c r="E141" s="3">
        <v>301400000</v>
      </c>
      <c r="F141" s="3">
        <v>301400000</v>
      </c>
      <c r="G141" s="3">
        <v>301400000</v>
      </c>
      <c r="H141" s="3">
        <v>0</v>
      </c>
    </row>
    <row r="142" spans="1:8" ht="50.1" customHeight="1" x14ac:dyDescent="0.15">
      <c r="A142" s="2" t="s">
        <v>353</v>
      </c>
      <c r="B142" s="1" t="s">
        <v>354</v>
      </c>
      <c r="C142" s="1" t="s">
        <v>52</v>
      </c>
      <c r="D142" s="1"/>
      <c r="E142" s="3">
        <v>240000000</v>
      </c>
      <c r="F142" s="3">
        <v>240000000</v>
      </c>
      <c r="G142" s="3">
        <v>240000000</v>
      </c>
      <c r="H142" s="3">
        <v>0</v>
      </c>
    </row>
    <row r="143" spans="1:8" ht="75" customHeight="1" x14ac:dyDescent="0.15">
      <c r="A143" s="2" t="s">
        <v>355</v>
      </c>
      <c r="B143" s="1" t="s">
        <v>356</v>
      </c>
      <c r="C143" s="1" t="s">
        <v>52</v>
      </c>
      <c r="D143" s="1"/>
      <c r="E143" s="3" t="s">
        <v>52</v>
      </c>
      <c r="F143" s="3" t="s">
        <v>52</v>
      </c>
      <c r="G143" s="3" t="s">
        <v>52</v>
      </c>
      <c r="H143" s="3" t="s">
        <v>52</v>
      </c>
    </row>
    <row r="144" spans="1:8" ht="50.1" customHeight="1" x14ac:dyDescent="0.15">
      <c r="A144" s="2" t="s">
        <v>357</v>
      </c>
      <c r="B144" s="1" t="s">
        <v>358</v>
      </c>
      <c r="C144" s="1" t="s">
        <v>51</v>
      </c>
      <c r="D144" s="1"/>
      <c r="E144" s="3" t="s">
        <v>52</v>
      </c>
      <c r="F144" s="3" t="s">
        <v>52</v>
      </c>
      <c r="G144" s="3" t="s">
        <v>52</v>
      </c>
      <c r="H144" s="3" t="s">
        <v>52</v>
      </c>
    </row>
    <row r="145" spans="1:8" ht="50.1" customHeight="1" x14ac:dyDescent="0.15">
      <c r="A145" s="2" t="s">
        <v>359</v>
      </c>
      <c r="B145" s="1" t="s">
        <v>360</v>
      </c>
      <c r="C145" s="1" t="s">
        <v>51</v>
      </c>
      <c r="D145" s="1"/>
      <c r="E145" s="3" t="s">
        <v>52</v>
      </c>
      <c r="F145" s="3" t="s">
        <v>52</v>
      </c>
      <c r="G145" s="3" t="s">
        <v>52</v>
      </c>
      <c r="H145" s="3" t="s">
        <v>52</v>
      </c>
    </row>
    <row r="146" spans="1:8" ht="50.1" customHeight="1" x14ac:dyDescent="0.15">
      <c r="A146" s="2" t="s">
        <v>361</v>
      </c>
      <c r="B146" s="1" t="s">
        <v>362</v>
      </c>
      <c r="C146" s="1" t="s">
        <v>51</v>
      </c>
      <c r="D146" s="1"/>
      <c r="E146" s="3">
        <v>61400000</v>
      </c>
      <c r="F146" s="3">
        <v>61400000</v>
      </c>
      <c r="G146" s="3">
        <v>61400000</v>
      </c>
      <c r="H146" s="3">
        <v>0</v>
      </c>
    </row>
    <row r="147" spans="1:8" ht="50.1" customHeight="1" x14ac:dyDescent="0.15">
      <c r="A147" s="2" t="s">
        <v>363</v>
      </c>
      <c r="B147" s="1" t="s">
        <v>364</v>
      </c>
      <c r="C147" s="1" t="s">
        <v>365</v>
      </c>
      <c r="D147" s="1"/>
      <c r="E147" s="3" t="s">
        <v>52</v>
      </c>
      <c r="F147" s="3" t="s">
        <v>52</v>
      </c>
      <c r="G147" s="3" t="s">
        <v>52</v>
      </c>
      <c r="H147" s="3" t="s">
        <v>52</v>
      </c>
    </row>
    <row r="148" spans="1:8" ht="50.1" customHeight="1" x14ac:dyDescent="0.15">
      <c r="A148" s="2" t="s">
        <v>366</v>
      </c>
      <c r="B148" s="1" t="s">
        <v>364</v>
      </c>
      <c r="C148" s="1" t="s">
        <v>365</v>
      </c>
      <c r="D148" s="1" t="s">
        <v>216</v>
      </c>
      <c r="E148" s="3" t="s">
        <v>52</v>
      </c>
      <c r="F148" s="3" t="s">
        <v>52</v>
      </c>
      <c r="G148" s="3" t="s">
        <v>52</v>
      </c>
      <c r="H148" s="3" t="s">
        <v>52</v>
      </c>
    </row>
    <row r="149" spans="1:8" ht="50.1" customHeight="1" x14ac:dyDescent="0.15">
      <c r="A149" s="2" t="s">
        <v>367</v>
      </c>
      <c r="B149" s="1" t="s">
        <v>368</v>
      </c>
      <c r="C149" s="1" t="s">
        <v>369</v>
      </c>
      <c r="D149" s="1"/>
      <c r="E149" s="3" t="s">
        <v>52</v>
      </c>
      <c r="F149" s="3" t="s">
        <v>52</v>
      </c>
      <c r="G149" s="3" t="s">
        <v>52</v>
      </c>
      <c r="H149" s="3" t="s">
        <v>52</v>
      </c>
    </row>
    <row r="150" spans="1:8" ht="50.1" customHeight="1" x14ac:dyDescent="0.15">
      <c r="A150" s="2" t="s">
        <v>370</v>
      </c>
      <c r="B150" s="1" t="s">
        <v>368</v>
      </c>
      <c r="C150" s="1" t="s">
        <v>369</v>
      </c>
      <c r="D150" s="1" t="s">
        <v>216</v>
      </c>
      <c r="E150" s="3" t="s">
        <v>52</v>
      </c>
      <c r="F150" s="3" t="s">
        <v>52</v>
      </c>
      <c r="G150" s="3" t="s">
        <v>52</v>
      </c>
      <c r="H150" s="3" t="s">
        <v>52</v>
      </c>
    </row>
    <row r="151" spans="1:8" ht="50.1" customHeight="1" x14ac:dyDescent="0.15">
      <c r="A151" s="2" t="s">
        <v>371</v>
      </c>
      <c r="B151" s="1" t="s">
        <v>372</v>
      </c>
      <c r="C151" s="1" t="s">
        <v>373</v>
      </c>
      <c r="D151" s="1"/>
      <c r="E151" s="3" t="s">
        <v>52</v>
      </c>
      <c r="F151" s="3" t="s">
        <v>52</v>
      </c>
      <c r="G151" s="3" t="s">
        <v>52</v>
      </c>
      <c r="H151" s="3" t="s">
        <v>52</v>
      </c>
    </row>
    <row r="152" spans="1:8" ht="50.1" customHeight="1" x14ac:dyDescent="0.15">
      <c r="A152" s="2" t="s">
        <v>374</v>
      </c>
      <c r="B152" s="1" t="s">
        <v>375</v>
      </c>
      <c r="C152" s="1" t="s">
        <v>373</v>
      </c>
      <c r="D152" s="1" t="s">
        <v>213</v>
      </c>
      <c r="E152" s="3" t="s">
        <v>52</v>
      </c>
      <c r="F152" s="3" t="s">
        <v>52</v>
      </c>
      <c r="G152" s="3" t="s">
        <v>52</v>
      </c>
      <c r="H152" s="3" t="s">
        <v>52</v>
      </c>
    </row>
    <row r="153" spans="1:8" ht="50.1" customHeight="1" x14ac:dyDescent="0.15">
      <c r="A153" s="2" t="s">
        <v>371</v>
      </c>
      <c r="B153" s="1" t="s">
        <v>376</v>
      </c>
      <c r="C153" s="1" t="s">
        <v>373</v>
      </c>
      <c r="D153" s="1" t="s">
        <v>216</v>
      </c>
      <c r="E153" s="3" t="s">
        <v>52</v>
      </c>
      <c r="F153" s="3" t="s">
        <v>52</v>
      </c>
      <c r="G153" s="3" t="s">
        <v>52</v>
      </c>
      <c r="H153" s="3" t="s">
        <v>52</v>
      </c>
    </row>
    <row r="154" spans="1:8" ht="50.1" customHeight="1" x14ac:dyDescent="0.15">
      <c r="A154" s="2" t="s">
        <v>371</v>
      </c>
      <c r="B154" s="1" t="s">
        <v>377</v>
      </c>
      <c r="C154" s="1" t="s">
        <v>373</v>
      </c>
      <c r="D154" s="1" t="s">
        <v>378</v>
      </c>
      <c r="E154" s="3" t="s">
        <v>52</v>
      </c>
      <c r="F154" s="3" t="s">
        <v>52</v>
      </c>
      <c r="G154" s="3" t="s">
        <v>52</v>
      </c>
      <c r="H154" s="3" t="s">
        <v>52</v>
      </c>
    </row>
    <row r="155" spans="1:8" ht="24.95" customHeight="1" x14ac:dyDescent="0.15">
      <c r="A155" s="2" t="s">
        <v>379</v>
      </c>
      <c r="B155" s="1" t="s">
        <v>380</v>
      </c>
      <c r="C155" s="1"/>
      <c r="D155" s="1"/>
      <c r="E155" s="3">
        <v>301400000</v>
      </c>
      <c r="F155" s="3">
        <v>301400000</v>
      </c>
      <c r="G155" s="3">
        <v>301400000</v>
      </c>
      <c r="H155" s="3">
        <v>0</v>
      </c>
    </row>
    <row r="156" spans="1:8" ht="24.95" customHeight="1" x14ac:dyDescent="0.15">
      <c r="A156" s="2" t="s">
        <v>379</v>
      </c>
      <c r="B156" s="1" t="s">
        <v>381</v>
      </c>
      <c r="C156" s="1" t="s">
        <v>382</v>
      </c>
      <c r="D156" s="1"/>
      <c r="E156" s="3">
        <v>239552050.78</v>
      </c>
      <c r="F156" s="3">
        <v>239552050.78</v>
      </c>
      <c r="G156" s="3">
        <v>239552050.78</v>
      </c>
      <c r="H156" s="3">
        <v>0</v>
      </c>
    </row>
    <row r="157" spans="1:8" ht="24.95" customHeight="1" x14ac:dyDescent="0.15">
      <c r="A157" s="2" t="s">
        <v>383</v>
      </c>
      <c r="B157" s="1" t="s">
        <v>384</v>
      </c>
      <c r="C157" s="1" t="s">
        <v>382</v>
      </c>
      <c r="D157" s="1" t="s">
        <v>207</v>
      </c>
      <c r="E157" s="3">
        <v>4143660</v>
      </c>
      <c r="F157" s="3">
        <v>4143660</v>
      </c>
      <c r="G157" s="3">
        <v>4143660</v>
      </c>
      <c r="H157" s="3">
        <v>0</v>
      </c>
    </row>
    <row r="158" spans="1:8" ht="24.95" customHeight="1" x14ac:dyDescent="0.15">
      <c r="A158" s="2" t="s">
        <v>208</v>
      </c>
      <c r="B158" s="1" t="s">
        <v>385</v>
      </c>
      <c r="C158" s="1" t="s">
        <v>382</v>
      </c>
      <c r="D158" s="1" t="s">
        <v>210</v>
      </c>
      <c r="E158" s="3">
        <v>3780888</v>
      </c>
      <c r="F158" s="3">
        <v>3780888</v>
      </c>
      <c r="G158" s="3">
        <v>3780888</v>
      </c>
      <c r="H158" s="3">
        <v>0</v>
      </c>
    </row>
    <row r="159" spans="1:8" ht="24.95" customHeight="1" x14ac:dyDescent="0.15">
      <c r="A159" s="2" t="s">
        <v>386</v>
      </c>
      <c r="B159" s="1" t="s">
        <v>387</v>
      </c>
      <c r="C159" s="1" t="s">
        <v>382</v>
      </c>
      <c r="D159" s="1" t="s">
        <v>388</v>
      </c>
      <c r="E159" s="3">
        <v>4163284.82</v>
      </c>
      <c r="F159" s="3">
        <v>4163284.82</v>
      </c>
      <c r="G159" s="3">
        <v>4163284.82</v>
      </c>
      <c r="H159" s="3">
        <v>0</v>
      </c>
    </row>
    <row r="160" spans="1:8" ht="24.95" customHeight="1" x14ac:dyDescent="0.15">
      <c r="A160" s="2" t="s">
        <v>389</v>
      </c>
      <c r="B160" s="1" t="s">
        <v>390</v>
      </c>
      <c r="C160" s="1" t="s">
        <v>382</v>
      </c>
      <c r="D160" s="1" t="s">
        <v>276</v>
      </c>
      <c r="E160" s="3">
        <v>5050000</v>
      </c>
      <c r="F160" s="3">
        <v>5050000</v>
      </c>
      <c r="G160" s="3">
        <v>5050000</v>
      </c>
      <c r="H160" s="3">
        <v>0</v>
      </c>
    </row>
    <row r="161" spans="1:8" ht="24.95" customHeight="1" x14ac:dyDescent="0.15">
      <c r="A161" s="2" t="s">
        <v>211</v>
      </c>
      <c r="B161" s="1" t="s">
        <v>391</v>
      </c>
      <c r="C161" s="1" t="s">
        <v>382</v>
      </c>
      <c r="D161" s="1" t="s">
        <v>213</v>
      </c>
      <c r="E161" s="3">
        <v>129959546.31999999</v>
      </c>
      <c r="F161" s="3">
        <v>129959546.31999999</v>
      </c>
      <c r="G161" s="3">
        <v>129959546.31999999</v>
      </c>
      <c r="H161" s="3">
        <v>0</v>
      </c>
    </row>
    <row r="162" spans="1:8" ht="24.95" customHeight="1" x14ac:dyDescent="0.15">
      <c r="A162" s="2" t="s">
        <v>392</v>
      </c>
      <c r="B162" s="1" t="s">
        <v>393</v>
      </c>
      <c r="C162" s="1" t="s">
        <v>382</v>
      </c>
      <c r="D162" s="1" t="s">
        <v>216</v>
      </c>
      <c r="E162" s="3">
        <v>57125361.640000001</v>
      </c>
      <c r="F162" s="3">
        <v>57125361.640000001</v>
      </c>
      <c r="G162" s="3">
        <v>57125361.640000001</v>
      </c>
      <c r="H162" s="3">
        <v>0</v>
      </c>
    </row>
    <row r="163" spans="1:8" ht="24.95" customHeight="1" x14ac:dyDescent="0.15">
      <c r="A163" s="2" t="s">
        <v>394</v>
      </c>
      <c r="B163" s="1" t="s">
        <v>395</v>
      </c>
      <c r="C163" s="1" t="s">
        <v>382</v>
      </c>
      <c r="D163" s="1" t="s">
        <v>396</v>
      </c>
      <c r="E163" s="3">
        <v>100000</v>
      </c>
      <c r="F163" s="3">
        <v>100000</v>
      </c>
      <c r="G163" s="3">
        <v>100000</v>
      </c>
      <c r="H163" s="3">
        <v>0</v>
      </c>
    </row>
    <row r="164" spans="1:8" ht="24.95" customHeight="1" x14ac:dyDescent="0.15">
      <c r="A164" s="2" t="s">
        <v>397</v>
      </c>
      <c r="B164" s="1" t="s">
        <v>398</v>
      </c>
      <c r="C164" s="1" t="s">
        <v>382</v>
      </c>
      <c r="D164" s="1" t="s">
        <v>378</v>
      </c>
      <c r="E164" s="3" t="s">
        <v>52</v>
      </c>
      <c r="F164" s="3" t="s">
        <v>52</v>
      </c>
      <c r="G164" s="3" t="s">
        <v>52</v>
      </c>
      <c r="H164" s="3" t="s">
        <v>52</v>
      </c>
    </row>
    <row r="165" spans="1:8" ht="24.95" customHeight="1" x14ac:dyDescent="0.15">
      <c r="A165" s="2" t="s">
        <v>399</v>
      </c>
      <c r="B165" s="1" t="s">
        <v>400</v>
      </c>
      <c r="C165" s="1" t="s">
        <v>382</v>
      </c>
      <c r="D165" s="1" t="s">
        <v>401</v>
      </c>
      <c r="E165" s="3">
        <v>7000000</v>
      </c>
      <c r="F165" s="3">
        <v>7000000</v>
      </c>
      <c r="G165" s="3">
        <v>7000000</v>
      </c>
      <c r="H165" s="3">
        <v>0</v>
      </c>
    </row>
    <row r="166" spans="1:8" ht="24.95" customHeight="1" x14ac:dyDescent="0.15">
      <c r="A166" s="2" t="s">
        <v>402</v>
      </c>
      <c r="B166" s="1" t="s">
        <v>403</v>
      </c>
      <c r="C166" s="1" t="s">
        <v>382</v>
      </c>
      <c r="D166" s="1" t="s">
        <v>256</v>
      </c>
      <c r="E166" s="3" t="s">
        <v>52</v>
      </c>
      <c r="F166" s="3" t="s">
        <v>52</v>
      </c>
      <c r="G166" s="3" t="s">
        <v>52</v>
      </c>
      <c r="H166" s="3" t="s">
        <v>52</v>
      </c>
    </row>
    <row r="167" spans="1:8" ht="50.1" customHeight="1" x14ac:dyDescent="0.15">
      <c r="A167" s="2" t="s">
        <v>404</v>
      </c>
      <c r="B167" s="1" t="s">
        <v>405</v>
      </c>
      <c r="C167" s="1" t="s">
        <v>382</v>
      </c>
      <c r="D167" s="1" t="s">
        <v>247</v>
      </c>
      <c r="E167" s="3" t="s">
        <v>52</v>
      </c>
      <c r="F167" s="3" t="s">
        <v>52</v>
      </c>
      <c r="G167" s="3" t="s">
        <v>52</v>
      </c>
      <c r="H167" s="3" t="s">
        <v>52</v>
      </c>
    </row>
    <row r="168" spans="1:8" ht="24.95" customHeight="1" x14ac:dyDescent="0.15">
      <c r="A168" s="2" t="s">
        <v>406</v>
      </c>
      <c r="B168" s="1" t="s">
        <v>407</v>
      </c>
      <c r="C168" s="1" t="s">
        <v>382</v>
      </c>
      <c r="D168" s="1" t="s">
        <v>408</v>
      </c>
      <c r="E168" s="3" t="s">
        <v>52</v>
      </c>
      <c r="F168" s="3" t="s">
        <v>52</v>
      </c>
      <c r="G168" s="3" t="s">
        <v>52</v>
      </c>
      <c r="H168" s="3" t="s">
        <v>52</v>
      </c>
    </row>
    <row r="169" spans="1:8" ht="24.95" customHeight="1" x14ac:dyDescent="0.15">
      <c r="A169" s="2" t="s">
        <v>409</v>
      </c>
      <c r="B169" s="1" t="s">
        <v>410</v>
      </c>
      <c r="C169" s="1" t="s">
        <v>382</v>
      </c>
      <c r="D169" s="1" t="s">
        <v>411</v>
      </c>
      <c r="E169" s="3">
        <v>1399950</v>
      </c>
      <c r="F169" s="3">
        <v>1399950</v>
      </c>
      <c r="G169" s="3">
        <v>1399950</v>
      </c>
      <c r="H169" s="3">
        <v>0</v>
      </c>
    </row>
    <row r="170" spans="1:8" ht="24.95" customHeight="1" x14ac:dyDescent="0.15">
      <c r="A170" s="2" t="s">
        <v>412</v>
      </c>
      <c r="B170" s="1" t="s">
        <v>413</v>
      </c>
      <c r="C170" s="1" t="s">
        <v>382</v>
      </c>
      <c r="D170" s="1" t="s">
        <v>414</v>
      </c>
      <c r="E170" s="3">
        <v>900000</v>
      </c>
      <c r="F170" s="3">
        <v>900000</v>
      </c>
      <c r="G170" s="3">
        <v>900000</v>
      </c>
      <c r="H170" s="3">
        <v>0</v>
      </c>
    </row>
    <row r="171" spans="1:8" ht="24.95" customHeight="1" x14ac:dyDescent="0.15">
      <c r="A171" s="2" t="s">
        <v>239</v>
      </c>
      <c r="B171" s="1" t="s">
        <v>415</v>
      </c>
      <c r="C171" s="1" t="s">
        <v>382</v>
      </c>
      <c r="D171" s="1" t="s">
        <v>241</v>
      </c>
      <c r="E171" s="3">
        <v>1100000</v>
      </c>
      <c r="F171" s="3">
        <v>1100000</v>
      </c>
      <c r="G171" s="3">
        <v>1100000</v>
      </c>
      <c r="H171" s="3">
        <v>0</v>
      </c>
    </row>
    <row r="172" spans="1:8" ht="24.95" customHeight="1" x14ac:dyDescent="0.15">
      <c r="A172" s="2" t="s">
        <v>416</v>
      </c>
      <c r="B172" s="1" t="s">
        <v>417</v>
      </c>
      <c r="C172" s="1" t="s">
        <v>382</v>
      </c>
      <c r="D172" s="1" t="s">
        <v>244</v>
      </c>
      <c r="E172" s="3">
        <v>21329360</v>
      </c>
      <c r="F172" s="3">
        <v>21329360</v>
      </c>
      <c r="G172" s="3">
        <v>21329360</v>
      </c>
      <c r="H172" s="3">
        <v>0</v>
      </c>
    </row>
    <row r="173" spans="1:8" ht="50.1" customHeight="1" x14ac:dyDescent="0.15">
      <c r="A173" s="2" t="s">
        <v>418</v>
      </c>
      <c r="B173" s="1" t="s">
        <v>419</v>
      </c>
      <c r="C173" s="1" t="s">
        <v>382</v>
      </c>
      <c r="D173" s="1" t="s">
        <v>420</v>
      </c>
      <c r="E173" s="3" t="s">
        <v>52</v>
      </c>
      <c r="F173" s="3" t="s">
        <v>52</v>
      </c>
      <c r="G173" s="3" t="s">
        <v>52</v>
      </c>
      <c r="H173" s="3" t="s">
        <v>52</v>
      </c>
    </row>
    <row r="174" spans="1:8" ht="50.1" customHeight="1" x14ac:dyDescent="0.15">
      <c r="A174" s="2" t="s">
        <v>421</v>
      </c>
      <c r="B174" s="1" t="s">
        <v>422</v>
      </c>
      <c r="C174" s="1" t="s">
        <v>382</v>
      </c>
      <c r="D174" s="1" t="s">
        <v>423</v>
      </c>
      <c r="E174" s="3">
        <v>3500000</v>
      </c>
      <c r="F174" s="3">
        <v>3500000</v>
      </c>
      <c r="G174" s="3">
        <v>3500000</v>
      </c>
      <c r="H174" s="3">
        <v>0</v>
      </c>
    </row>
    <row r="175" spans="1:8" ht="50.1" customHeight="1" x14ac:dyDescent="0.15">
      <c r="A175" s="2" t="s">
        <v>424</v>
      </c>
      <c r="B175" s="1" t="s">
        <v>425</v>
      </c>
      <c r="C175" s="1" t="s">
        <v>382</v>
      </c>
      <c r="D175" s="1" t="s">
        <v>426</v>
      </c>
      <c r="E175" s="3" t="s">
        <v>52</v>
      </c>
      <c r="F175" s="3" t="s">
        <v>52</v>
      </c>
      <c r="G175" s="3" t="s">
        <v>52</v>
      </c>
      <c r="H175" s="3" t="s">
        <v>52</v>
      </c>
    </row>
    <row r="176" spans="1:8" ht="50.1" customHeight="1" x14ac:dyDescent="0.15">
      <c r="A176" s="2" t="s">
        <v>427</v>
      </c>
      <c r="B176" s="1" t="s">
        <v>428</v>
      </c>
      <c r="C176" s="1" t="s">
        <v>382</v>
      </c>
      <c r="D176" s="1" t="s">
        <v>429</v>
      </c>
      <c r="E176" s="3" t="s">
        <v>52</v>
      </c>
      <c r="F176" s="3" t="s">
        <v>52</v>
      </c>
      <c r="G176" s="3" t="s">
        <v>52</v>
      </c>
      <c r="H176" s="3" t="s">
        <v>52</v>
      </c>
    </row>
    <row r="177" spans="1:8" ht="24.95" customHeight="1" x14ac:dyDescent="0.15">
      <c r="A177" s="2" t="s">
        <v>202</v>
      </c>
      <c r="B177" s="1" t="s">
        <v>430</v>
      </c>
      <c r="C177" s="1" t="s">
        <v>382</v>
      </c>
      <c r="D177" s="1" t="s">
        <v>204</v>
      </c>
      <c r="E177" s="3" t="s">
        <v>52</v>
      </c>
      <c r="F177" s="3" t="s">
        <v>52</v>
      </c>
      <c r="G177" s="3" t="s">
        <v>52</v>
      </c>
      <c r="H177" s="3" t="s">
        <v>52</v>
      </c>
    </row>
    <row r="178" spans="1:8" ht="50.1" customHeight="1" x14ac:dyDescent="0.15">
      <c r="A178" s="2" t="s">
        <v>431</v>
      </c>
      <c r="B178" s="1" t="s">
        <v>432</v>
      </c>
      <c r="C178" s="1" t="s">
        <v>382</v>
      </c>
      <c r="D178" s="1" t="s">
        <v>433</v>
      </c>
      <c r="E178" s="3" t="s">
        <v>52</v>
      </c>
      <c r="F178" s="3" t="s">
        <v>52</v>
      </c>
      <c r="G178" s="3" t="s">
        <v>52</v>
      </c>
      <c r="H178" s="3" t="s">
        <v>52</v>
      </c>
    </row>
    <row r="179" spans="1:8" ht="24.95" customHeight="1" x14ac:dyDescent="0.15">
      <c r="A179" s="2" t="s">
        <v>218</v>
      </c>
      <c r="B179" s="1" t="s">
        <v>434</v>
      </c>
      <c r="C179" s="1" t="s">
        <v>382</v>
      </c>
      <c r="D179" s="1" t="s">
        <v>220</v>
      </c>
      <c r="E179" s="3" t="s">
        <v>52</v>
      </c>
      <c r="F179" s="3" t="s">
        <v>52</v>
      </c>
      <c r="G179" s="3" t="s">
        <v>52</v>
      </c>
      <c r="H179" s="3" t="s">
        <v>52</v>
      </c>
    </row>
    <row r="180" spans="1:8" ht="24.95" customHeight="1" x14ac:dyDescent="0.15">
      <c r="A180" s="2" t="s">
        <v>323</v>
      </c>
      <c r="B180" s="1" t="s">
        <v>435</v>
      </c>
      <c r="C180" s="1" t="s">
        <v>382</v>
      </c>
      <c r="D180" s="1" t="s">
        <v>325</v>
      </c>
      <c r="E180" s="3" t="s">
        <v>52</v>
      </c>
      <c r="F180" s="3" t="s">
        <v>52</v>
      </c>
      <c r="G180" s="3" t="s">
        <v>52</v>
      </c>
      <c r="H180" s="3" t="s">
        <v>52</v>
      </c>
    </row>
    <row r="181" spans="1:8" ht="24.95" customHeight="1" x14ac:dyDescent="0.15">
      <c r="A181" s="2" t="s">
        <v>436</v>
      </c>
      <c r="B181" s="1" t="s">
        <v>437</v>
      </c>
      <c r="C181" s="1" t="s">
        <v>438</v>
      </c>
      <c r="D181" s="1" t="s">
        <v>388</v>
      </c>
      <c r="E181" s="3">
        <v>61847949.219999999</v>
      </c>
      <c r="F181" s="3">
        <v>61847949.219999999</v>
      </c>
      <c r="G181" s="3">
        <v>61847949.219999999</v>
      </c>
      <c r="H181" s="3">
        <v>0</v>
      </c>
    </row>
    <row r="182" spans="1:8" ht="24.95" customHeight="1" x14ac:dyDescent="0.15">
      <c r="A182" s="2" t="s">
        <v>439</v>
      </c>
      <c r="B182" s="1" t="s">
        <v>440</v>
      </c>
      <c r="C182" s="1" t="s">
        <v>273</v>
      </c>
      <c r="D182" s="1" t="s">
        <v>265</v>
      </c>
      <c r="E182" s="3" t="s">
        <v>52</v>
      </c>
      <c r="F182" s="3" t="s">
        <v>52</v>
      </c>
      <c r="G182" s="3" t="s">
        <v>52</v>
      </c>
      <c r="H182" s="3" t="s">
        <v>52</v>
      </c>
    </row>
    <row r="183" spans="1:8" ht="50.1" customHeight="1" x14ac:dyDescent="0.15">
      <c r="A183" s="2" t="s">
        <v>441</v>
      </c>
      <c r="B183" s="1" t="s">
        <v>442</v>
      </c>
      <c r="C183" s="1" t="s">
        <v>443</v>
      </c>
      <c r="D183" s="1"/>
      <c r="E183" s="3" t="s">
        <v>52</v>
      </c>
      <c r="F183" s="3" t="s">
        <v>52</v>
      </c>
      <c r="G183" s="3" t="s">
        <v>52</v>
      </c>
      <c r="H183" s="3" t="s">
        <v>52</v>
      </c>
    </row>
    <row r="184" spans="1:8" ht="50.1" customHeight="1" x14ac:dyDescent="0.15">
      <c r="A184" s="2" t="s">
        <v>444</v>
      </c>
      <c r="B184" s="1" t="s">
        <v>445</v>
      </c>
      <c r="C184" s="1" t="s">
        <v>446</v>
      </c>
      <c r="D184" s="1"/>
      <c r="E184" s="3" t="s">
        <v>52</v>
      </c>
      <c r="F184" s="3" t="s">
        <v>52</v>
      </c>
      <c r="G184" s="3" t="s">
        <v>52</v>
      </c>
      <c r="H184" s="3" t="s">
        <v>52</v>
      </c>
    </row>
    <row r="185" spans="1:8" ht="50.1" customHeight="1" x14ac:dyDescent="0.15">
      <c r="A185" s="2" t="s">
        <v>447</v>
      </c>
      <c r="B185" s="1" t="s">
        <v>448</v>
      </c>
      <c r="C185" s="1" t="s">
        <v>449</v>
      </c>
      <c r="D185" s="1"/>
      <c r="E185" s="3" t="s">
        <v>52</v>
      </c>
      <c r="F185" s="3" t="s">
        <v>52</v>
      </c>
      <c r="G185" s="3" t="s">
        <v>52</v>
      </c>
      <c r="H185" s="3" t="s">
        <v>52</v>
      </c>
    </row>
    <row r="186" spans="1:8" ht="24.95" customHeight="1" x14ac:dyDescent="0.15">
      <c r="A186" s="2" t="s">
        <v>397</v>
      </c>
      <c r="B186" s="1" t="s">
        <v>450</v>
      </c>
      <c r="C186" s="1" t="s">
        <v>449</v>
      </c>
      <c r="D186" s="1" t="s">
        <v>378</v>
      </c>
      <c r="E186" s="3" t="s">
        <v>52</v>
      </c>
      <c r="F186" s="3" t="s">
        <v>52</v>
      </c>
      <c r="G186" s="3" t="s">
        <v>52</v>
      </c>
      <c r="H186" s="3" t="s">
        <v>52</v>
      </c>
    </row>
    <row r="187" spans="1:8" ht="24.95" customHeight="1" x14ac:dyDescent="0.15">
      <c r="A187" s="2" t="s">
        <v>399</v>
      </c>
      <c r="B187" s="1" t="s">
        <v>451</v>
      </c>
      <c r="C187" s="1" t="s">
        <v>449</v>
      </c>
      <c r="D187" s="1" t="s">
        <v>401</v>
      </c>
      <c r="E187" s="3" t="s">
        <v>52</v>
      </c>
      <c r="F187" s="3" t="s">
        <v>52</v>
      </c>
      <c r="G187" s="3" t="s">
        <v>52</v>
      </c>
      <c r="H187" s="3" t="s">
        <v>52</v>
      </c>
    </row>
    <row r="188" spans="1:8" ht="24.95" customHeight="1" x14ac:dyDescent="0.15">
      <c r="A188" s="2" t="s">
        <v>452</v>
      </c>
      <c r="B188" s="1" t="s">
        <v>453</v>
      </c>
      <c r="C188" s="1" t="s">
        <v>454</v>
      </c>
      <c r="D188" s="1"/>
      <c r="E188" s="3" t="s">
        <v>52</v>
      </c>
      <c r="F188" s="3" t="s">
        <v>52</v>
      </c>
      <c r="G188" s="3" t="s">
        <v>52</v>
      </c>
      <c r="H188" s="3" t="s">
        <v>52</v>
      </c>
    </row>
    <row r="189" spans="1:8" ht="24.95" customHeight="1" x14ac:dyDescent="0.15">
      <c r="A189" s="2" t="s">
        <v>455</v>
      </c>
      <c r="B189" s="1" t="s">
        <v>456</v>
      </c>
      <c r="C189" s="1" t="s">
        <v>457</v>
      </c>
      <c r="D189" s="1"/>
      <c r="E189" s="3" t="s">
        <v>52</v>
      </c>
      <c r="F189" s="3" t="s">
        <v>52</v>
      </c>
      <c r="G189" s="3" t="s">
        <v>52</v>
      </c>
      <c r="H189" s="3" t="s">
        <v>52</v>
      </c>
    </row>
    <row r="190" spans="1:8" ht="24.95" customHeight="1" x14ac:dyDescent="0.15">
      <c r="A190" s="2" t="s">
        <v>458</v>
      </c>
      <c r="B190" s="1" t="s">
        <v>459</v>
      </c>
      <c r="C190" s="1"/>
      <c r="D190" s="1"/>
      <c r="E190" s="3" t="s">
        <v>52</v>
      </c>
      <c r="F190" s="3" t="s">
        <v>52</v>
      </c>
      <c r="G190" s="3" t="s">
        <v>52</v>
      </c>
      <c r="H190" s="3" t="s">
        <v>52</v>
      </c>
    </row>
    <row r="191" spans="1:8" ht="24.95" customHeight="1" x14ac:dyDescent="0.15">
      <c r="A191" s="2" t="s">
        <v>460</v>
      </c>
      <c r="B191" s="1" t="s">
        <v>461</v>
      </c>
      <c r="C191" s="1"/>
      <c r="D191" s="1"/>
      <c r="E191" s="3" t="s">
        <v>52</v>
      </c>
      <c r="F191" s="3" t="s">
        <v>52</v>
      </c>
      <c r="G191" s="3" t="s">
        <v>52</v>
      </c>
      <c r="H191" s="3" t="s">
        <v>52</v>
      </c>
    </row>
    <row r="192" spans="1:8" ht="24.95" customHeight="1" x14ac:dyDescent="0.15">
      <c r="A192" s="2" t="s">
        <v>462</v>
      </c>
      <c r="B192" s="1" t="s">
        <v>463</v>
      </c>
      <c r="C192" s="1"/>
      <c r="D192" s="1"/>
      <c r="E192" s="3" t="s">
        <v>52</v>
      </c>
      <c r="F192" s="3" t="s">
        <v>52</v>
      </c>
      <c r="G192" s="3" t="s">
        <v>52</v>
      </c>
      <c r="H192" s="3" t="s">
        <v>52</v>
      </c>
    </row>
    <row r="193" spans="1:8" ht="24.95" customHeight="1" x14ac:dyDescent="0.15">
      <c r="A193" s="2" t="s">
        <v>464</v>
      </c>
      <c r="B193" s="1" t="s">
        <v>465</v>
      </c>
      <c r="C193" s="1" t="s">
        <v>51</v>
      </c>
      <c r="D193" s="1"/>
      <c r="E193" s="3" t="s">
        <v>52</v>
      </c>
      <c r="F193" s="3" t="s">
        <v>52</v>
      </c>
      <c r="G193" s="3" t="s">
        <v>52</v>
      </c>
      <c r="H193" s="3" t="s">
        <v>52</v>
      </c>
    </row>
    <row r="194" spans="1:8" ht="24.95" customHeight="1" x14ac:dyDescent="0.15">
      <c r="A194" s="2" t="s">
        <v>466</v>
      </c>
      <c r="B194" s="1" t="s">
        <v>467</v>
      </c>
      <c r="C194" s="1" t="s">
        <v>468</v>
      </c>
      <c r="D194" s="1"/>
      <c r="E194" s="3" t="s">
        <v>52</v>
      </c>
      <c r="F194" s="3" t="s">
        <v>52</v>
      </c>
      <c r="G194" s="3" t="s">
        <v>52</v>
      </c>
      <c r="H194" s="3" t="s">
        <v>52</v>
      </c>
    </row>
  </sheetData>
  <sheetProtection password="C993" sheet="1" objects="1" scenarios="1"/>
  <mergeCells count="6">
    <mergeCell ref="A2:H2"/>
    <mergeCell ref="A4:A5"/>
    <mergeCell ref="B4:B5"/>
    <mergeCell ref="C4:C5"/>
    <mergeCell ref="D4:D5"/>
    <mergeCell ref="E4:H4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&amp;K00-00925594.251.373137</oddHeader>
    <oddFooter>&amp;L&amp;L&amp;"Verdana,Полужирный"&amp;K000000&amp;L&amp;"Verdana,Полужирный"&amp;K00-014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0"/>
  <sheetViews>
    <sheetView workbookViewId="0"/>
  </sheetViews>
  <sheetFormatPr defaultRowHeight="10.5" x14ac:dyDescent="0.15"/>
  <cols>
    <col min="1" max="1" width="9.5703125" customWidth="1"/>
    <col min="2" max="2" width="57.28515625" customWidth="1"/>
    <col min="3" max="5" width="9.5703125" customWidth="1"/>
    <col min="6" max="6" width="19.140625" customWidth="1"/>
    <col min="7" max="10" width="17.140625" customWidth="1"/>
  </cols>
  <sheetData>
    <row r="1" spans="1:10" ht="15" customHeight="1" x14ac:dyDescent="0.15"/>
    <row r="2" spans="1:10" ht="24.95" customHeight="1" x14ac:dyDescent="0.15">
      <c r="A2" s="15" t="s">
        <v>469</v>
      </c>
      <c r="B2" s="15"/>
      <c r="C2" s="15"/>
      <c r="D2" s="15"/>
      <c r="E2" s="15"/>
      <c r="F2" s="15"/>
      <c r="G2" s="15"/>
      <c r="H2" s="15"/>
      <c r="I2" s="15"/>
      <c r="J2" s="15"/>
    </row>
    <row r="3" spans="1:10" ht="15" customHeight="1" x14ac:dyDescent="0.15"/>
    <row r="4" spans="1:10" ht="24.95" customHeight="1" x14ac:dyDescent="0.15">
      <c r="A4" s="19" t="s">
        <v>470</v>
      </c>
      <c r="B4" s="19" t="s">
        <v>40</v>
      </c>
      <c r="C4" s="19" t="s">
        <v>41</v>
      </c>
      <c r="D4" s="19" t="s">
        <v>471</v>
      </c>
      <c r="E4" s="19" t="s">
        <v>42</v>
      </c>
      <c r="F4" s="19" t="s">
        <v>472</v>
      </c>
      <c r="G4" s="19" t="s">
        <v>44</v>
      </c>
      <c r="H4" s="19"/>
      <c r="I4" s="19"/>
      <c r="J4" s="19"/>
    </row>
    <row r="5" spans="1:10" ht="50.1" customHeight="1" x14ac:dyDescent="0.15">
      <c r="A5" s="19"/>
      <c r="B5" s="19"/>
      <c r="C5" s="19"/>
      <c r="D5" s="19"/>
      <c r="E5" s="19"/>
      <c r="F5" s="19"/>
      <c r="G5" s="1" t="s">
        <v>473</v>
      </c>
      <c r="H5" s="1" t="s">
        <v>474</v>
      </c>
      <c r="I5" s="1" t="s">
        <v>475</v>
      </c>
      <c r="J5" s="1" t="s">
        <v>48</v>
      </c>
    </row>
    <row r="6" spans="1:10" ht="20.100000000000001" customHeight="1" x14ac:dyDescent="0.15">
      <c r="A6" s="1">
        <v>1</v>
      </c>
      <c r="B6" s="1">
        <v>2</v>
      </c>
      <c r="C6" s="1">
        <v>3</v>
      </c>
      <c r="D6" s="1">
        <v>4</v>
      </c>
      <c r="E6" s="1">
        <v>5</v>
      </c>
      <c r="F6" s="1">
        <v>6</v>
      </c>
      <c r="G6" s="1">
        <v>7</v>
      </c>
      <c r="H6" s="1">
        <v>8</v>
      </c>
      <c r="I6" s="1">
        <v>9</v>
      </c>
      <c r="J6" s="1">
        <v>10</v>
      </c>
    </row>
    <row r="7" spans="1:10" x14ac:dyDescent="0.15">
      <c r="A7" s="1" t="s">
        <v>476</v>
      </c>
      <c r="B7" s="2" t="s">
        <v>477</v>
      </c>
      <c r="C7" s="1" t="s">
        <v>478</v>
      </c>
      <c r="D7" s="1"/>
      <c r="E7" s="1"/>
      <c r="F7" s="1"/>
      <c r="G7" s="3">
        <v>301400000</v>
      </c>
      <c r="H7" s="3">
        <v>301400000</v>
      </c>
      <c r="I7" s="3">
        <v>301400000</v>
      </c>
      <c r="J7" s="3" t="s">
        <v>479</v>
      </c>
    </row>
    <row r="8" spans="1:10" ht="42" x14ac:dyDescent="0.15">
      <c r="A8" s="1" t="s">
        <v>480</v>
      </c>
      <c r="B8" s="2" t="s">
        <v>481</v>
      </c>
      <c r="C8" s="1" t="s">
        <v>482</v>
      </c>
      <c r="D8" s="1"/>
      <c r="E8" s="1"/>
      <c r="F8" s="1"/>
      <c r="G8" s="3">
        <v>0</v>
      </c>
      <c r="H8" s="3">
        <v>0</v>
      </c>
      <c r="I8" s="3">
        <v>0</v>
      </c>
      <c r="J8" s="3" t="s">
        <v>479</v>
      </c>
    </row>
    <row r="9" spans="1:10" ht="42" x14ac:dyDescent="0.15">
      <c r="A9" s="1" t="s">
        <v>483</v>
      </c>
      <c r="B9" s="2" t="s">
        <v>484</v>
      </c>
      <c r="C9" s="1" t="s">
        <v>485</v>
      </c>
      <c r="D9" s="1"/>
      <c r="E9" s="1"/>
      <c r="F9" s="1"/>
      <c r="G9" s="3">
        <v>0</v>
      </c>
      <c r="H9" s="3">
        <v>0</v>
      </c>
      <c r="I9" s="3">
        <v>0</v>
      </c>
      <c r="J9" s="3" t="s">
        <v>479</v>
      </c>
    </row>
    <row r="10" spans="1:10" ht="31.5" x14ac:dyDescent="0.15">
      <c r="A10" s="1" t="s">
        <v>486</v>
      </c>
      <c r="B10" s="2" t="s">
        <v>487</v>
      </c>
      <c r="C10" s="1" t="s">
        <v>488</v>
      </c>
      <c r="D10" s="1"/>
      <c r="E10" s="1"/>
      <c r="F10" s="1"/>
      <c r="G10" s="3">
        <v>182784309.37</v>
      </c>
      <c r="H10" s="3">
        <v>0</v>
      </c>
      <c r="I10" s="3">
        <v>0</v>
      </c>
      <c r="J10" s="3" t="s">
        <v>479</v>
      </c>
    </row>
    <row r="11" spans="1:10" x14ac:dyDescent="0.15">
      <c r="A11" s="1" t="s">
        <v>489</v>
      </c>
      <c r="B11" s="2" t="s">
        <v>490</v>
      </c>
      <c r="C11" s="1" t="s">
        <v>491</v>
      </c>
      <c r="D11" s="1"/>
      <c r="E11" s="1"/>
      <c r="F11" s="1"/>
      <c r="G11" s="3">
        <v>156777590.96000001</v>
      </c>
      <c r="H11" s="3">
        <v>0</v>
      </c>
      <c r="I11" s="3">
        <v>0</v>
      </c>
      <c r="J11" s="3" t="s">
        <v>479</v>
      </c>
    </row>
    <row r="12" spans="1:10" x14ac:dyDescent="0.15">
      <c r="A12" s="1" t="s">
        <v>492</v>
      </c>
      <c r="B12" s="2" t="s">
        <v>493</v>
      </c>
      <c r="C12" s="1" t="s">
        <v>494</v>
      </c>
      <c r="D12" s="1"/>
      <c r="E12" s="1"/>
      <c r="F12" s="1"/>
      <c r="G12" s="3">
        <v>26006718.41</v>
      </c>
      <c r="H12" s="3">
        <v>0</v>
      </c>
      <c r="I12" s="3">
        <v>0</v>
      </c>
      <c r="J12" s="3" t="s">
        <v>479</v>
      </c>
    </row>
    <row r="13" spans="1:10" ht="42" x14ac:dyDescent="0.15">
      <c r="A13" s="1" t="s">
        <v>495</v>
      </c>
      <c r="B13" s="2" t="s">
        <v>496</v>
      </c>
      <c r="C13" s="1" t="s">
        <v>497</v>
      </c>
      <c r="D13" s="1"/>
      <c r="E13" s="1"/>
      <c r="F13" s="1"/>
      <c r="G13" s="3">
        <v>118615690.63</v>
      </c>
      <c r="H13" s="3">
        <v>301400000</v>
      </c>
      <c r="I13" s="3">
        <v>301400000</v>
      </c>
      <c r="J13" s="3" t="s">
        <v>479</v>
      </c>
    </row>
    <row r="14" spans="1:10" ht="31.5" x14ac:dyDescent="0.15">
      <c r="A14" s="1" t="s">
        <v>498</v>
      </c>
      <c r="B14" s="2" t="s">
        <v>499</v>
      </c>
      <c r="C14" s="1" t="s">
        <v>500</v>
      </c>
      <c r="D14" s="1"/>
      <c r="E14" s="1"/>
      <c r="F14" s="1"/>
      <c r="G14" s="3">
        <v>83222409.040000007</v>
      </c>
      <c r="H14" s="3">
        <v>240000000</v>
      </c>
      <c r="I14" s="3">
        <v>240000000</v>
      </c>
      <c r="J14" s="3" t="s">
        <v>479</v>
      </c>
    </row>
    <row r="15" spans="1:10" x14ac:dyDescent="0.15">
      <c r="A15" s="1" t="s">
        <v>501</v>
      </c>
      <c r="B15" s="2" t="s">
        <v>490</v>
      </c>
      <c r="C15" s="1" t="s">
        <v>502</v>
      </c>
      <c r="D15" s="1"/>
      <c r="E15" s="1"/>
      <c r="F15" s="1"/>
      <c r="G15" s="3">
        <v>83222409.040000007</v>
      </c>
      <c r="H15" s="3">
        <v>240000000</v>
      </c>
      <c r="I15" s="3">
        <v>240000000</v>
      </c>
      <c r="J15" s="3" t="s">
        <v>479</v>
      </c>
    </row>
    <row r="16" spans="1:10" x14ac:dyDescent="0.15">
      <c r="A16" s="1" t="s">
        <v>503</v>
      </c>
      <c r="B16" s="2" t="s">
        <v>493</v>
      </c>
      <c r="C16" s="1" t="s">
        <v>504</v>
      </c>
      <c r="D16" s="1"/>
      <c r="E16" s="1"/>
      <c r="F16" s="1"/>
      <c r="G16" s="3">
        <v>0</v>
      </c>
      <c r="H16" s="3">
        <v>0</v>
      </c>
      <c r="I16" s="3">
        <v>0</v>
      </c>
      <c r="J16" s="3" t="s">
        <v>479</v>
      </c>
    </row>
    <row r="17" spans="1:10" ht="31.5" x14ac:dyDescent="0.15">
      <c r="A17" s="1" t="s">
        <v>505</v>
      </c>
      <c r="B17" s="2" t="s">
        <v>506</v>
      </c>
      <c r="C17" s="1" t="s">
        <v>507</v>
      </c>
      <c r="D17" s="1"/>
      <c r="E17" s="1"/>
      <c r="F17" s="1"/>
      <c r="G17" s="3">
        <v>0</v>
      </c>
      <c r="H17" s="3">
        <v>0</v>
      </c>
      <c r="I17" s="3">
        <v>0</v>
      </c>
      <c r="J17" s="3" t="s">
        <v>479</v>
      </c>
    </row>
    <row r="18" spans="1:10" x14ac:dyDescent="0.15">
      <c r="A18" s="1" t="s">
        <v>508</v>
      </c>
      <c r="B18" s="2" t="s">
        <v>490</v>
      </c>
      <c r="C18" s="1" t="s">
        <v>509</v>
      </c>
      <c r="D18" s="1"/>
      <c r="E18" s="1"/>
      <c r="F18" s="1"/>
      <c r="G18" s="3">
        <v>0</v>
      </c>
      <c r="H18" s="3">
        <v>0</v>
      </c>
      <c r="I18" s="3">
        <v>0</v>
      </c>
      <c r="J18" s="3" t="s">
        <v>479</v>
      </c>
    </row>
    <row r="19" spans="1:10" x14ac:dyDescent="0.15">
      <c r="A19" s="1" t="s">
        <v>510</v>
      </c>
      <c r="B19" s="2" t="s">
        <v>493</v>
      </c>
      <c r="C19" s="1" t="s">
        <v>511</v>
      </c>
      <c r="D19" s="1"/>
      <c r="E19" s="1"/>
      <c r="F19" s="1"/>
      <c r="G19" s="3">
        <v>0</v>
      </c>
      <c r="H19" s="3">
        <v>0</v>
      </c>
      <c r="I19" s="3">
        <v>0</v>
      </c>
      <c r="J19" s="3" t="s">
        <v>479</v>
      </c>
    </row>
    <row r="20" spans="1:10" ht="21" x14ac:dyDescent="0.15">
      <c r="A20" s="1" t="s">
        <v>512</v>
      </c>
      <c r="B20" s="2" t="s">
        <v>513</v>
      </c>
      <c r="C20" s="1" t="s">
        <v>514</v>
      </c>
      <c r="D20" s="1"/>
      <c r="E20" s="1"/>
      <c r="F20" s="1"/>
      <c r="G20" s="3">
        <v>0</v>
      </c>
      <c r="H20" s="3">
        <v>0</v>
      </c>
      <c r="I20" s="3">
        <v>0</v>
      </c>
      <c r="J20" s="3" t="s">
        <v>479</v>
      </c>
    </row>
    <row r="21" spans="1:10" x14ac:dyDescent="0.15">
      <c r="A21" s="1" t="s">
        <v>515</v>
      </c>
      <c r="B21" s="2" t="s">
        <v>516</v>
      </c>
      <c r="C21" s="1" t="s">
        <v>517</v>
      </c>
      <c r="D21" s="1"/>
      <c r="E21" s="1"/>
      <c r="F21" s="1"/>
      <c r="G21" s="3">
        <v>0</v>
      </c>
      <c r="H21" s="3">
        <v>0</v>
      </c>
      <c r="I21" s="3">
        <v>0</v>
      </c>
      <c r="J21" s="3" t="s">
        <v>479</v>
      </c>
    </row>
    <row r="22" spans="1:10" x14ac:dyDescent="0.15">
      <c r="A22" s="1" t="s">
        <v>518</v>
      </c>
      <c r="B22" s="2" t="s">
        <v>490</v>
      </c>
      <c r="C22" s="1" t="s">
        <v>519</v>
      </c>
      <c r="D22" s="1"/>
      <c r="E22" s="1"/>
      <c r="F22" s="1"/>
      <c r="G22" s="3">
        <v>0</v>
      </c>
      <c r="H22" s="3">
        <v>0</v>
      </c>
      <c r="I22" s="3">
        <v>0</v>
      </c>
      <c r="J22" s="3" t="s">
        <v>479</v>
      </c>
    </row>
    <row r="23" spans="1:10" x14ac:dyDescent="0.15">
      <c r="A23" s="1" t="s">
        <v>520</v>
      </c>
      <c r="B23" s="2" t="s">
        <v>493</v>
      </c>
      <c r="C23" s="1" t="s">
        <v>521</v>
      </c>
      <c r="D23" s="1"/>
      <c r="E23" s="1"/>
      <c r="F23" s="1"/>
      <c r="G23" s="3">
        <v>0</v>
      </c>
      <c r="H23" s="3">
        <v>0</v>
      </c>
      <c r="I23" s="3">
        <v>0</v>
      </c>
      <c r="J23" s="3" t="s">
        <v>479</v>
      </c>
    </row>
    <row r="24" spans="1:10" x14ac:dyDescent="0.15">
      <c r="A24" s="1" t="s">
        <v>522</v>
      </c>
      <c r="B24" s="2" t="s">
        <v>523</v>
      </c>
      <c r="C24" s="1" t="s">
        <v>524</v>
      </c>
      <c r="D24" s="1"/>
      <c r="E24" s="1"/>
      <c r="F24" s="1"/>
      <c r="G24" s="3">
        <v>35393281.590000004</v>
      </c>
      <c r="H24" s="3">
        <v>61400000</v>
      </c>
      <c r="I24" s="3">
        <v>61400000</v>
      </c>
      <c r="J24" s="3" t="s">
        <v>479</v>
      </c>
    </row>
    <row r="25" spans="1:10" x14ac:dyDescent="0.15">
      <c r="A25" s="1" t="s">
        <v>525</v>
      </c>
      <c r="B25" s="2" t="s">
        <v>490</v>
      </c>
      <c r="C25" s="1" t="s">
        <v>526</v>
      </c>
      <c r="D25" s="1"/>
      <c r="E25" s="1"/>
      <c r="F25" s="1"/>
      <c r="G25" s="3">
        <v>0</v>
      </c>
      <c r="H25" s="3">
        <v>0</v>
      </c>
      <c r="I25" s="3">
        <v>0</v>
      </c>
      <c r="J25" s="3" t="s">
        <v>479</v>
      </c>
    </row>
    <row r="26" spans="1:10" x14ac:dyDescent="0.15">
      <c r="A26" s="1" t="s">
        <v>527</v>
      </c>
      <c r="B26" s="2" t="s">
        <v>493</v>
      </c>
      <c r="C26" s="1" t="s">
        <v>528</v>
      </c>
      <c r="D26" s="1"/>
      <c r="E26" s="1"/>
      <c r="F26" s="1"/>
      <c r="G26" s="3">
        <v>35393281.590000004</v>
      </c>
      <c r="H26" s="3">
        <v>61400000</v>
      </c>
      <c r="I26" s="3">
        <v>61400000</v>
      </c>
      <c r="J26" s="3" t="s">
        <v>479</v>
      </c>
    </row>
    <row r="27" spans="1:10" ht="42" x14ac:dyDescent="0.15">
      <c r="A27" s="1" t="s">
        <v>529</v>
      </c>
      <c r="B27" s="2" t="s">
        <v>530</v>
      </c>
      <c r="C27" s="1" t="s">
        <v>531</v>
      </c>
      <c r="D27" s="1"/>
      <c r="E27" s="1"/>
      <c r="F27" s="1"/>
      <c r="G27" s="3">
        <v>83222409.040000007</v>
      </c>
      <c r="H27" s="3">
        <v>240000000</v>
      </c>
      <c r="I27" s="3">
        <v>240000000</v>
      </c>
      <c r="J27" s="3" t="s">
        <v>479</v>
      </c>
    </row>
    <row r="28" spans="1:10" x14ac:dyDescent="0.15">
      <c r="A28" s="1" t="s">
        <v>532</v>
      </c>
      <c r="B28" s="2" t="s">
        <v>533</v>
      </c>
      <c r="C28" s="1" t="s">
        <v>534</v>
      </c>
      <c r="D28" s="1" t="s">
        <v>535</v>
      </c>
      <c r="E28" s="1"/>
      <c r="F28" s="1"/>
      <c r="G28" s="3">
        <v>83222409.040000007</v>
      </c>
      <c r="H28" s="3">
        <v>200000000</v>
      </c>
      <c r="I28" s="3">
        <v>0</v>
      </c>
      <c r="J28" s="3" t="s">
        <v>479</v>
      </c>
    </row>
    <row r="29" spans="1:10" x14ac:dyDescent="0.15">
      <c r="A29" s="1" t="s">
        <v>536</v>
      </c>
      <c r="B29" s="2" t="s">
        <v>533</v>
      </c>
      <c r="C29" s="1" t="s">
        <v>537</v>
      </c>
      <c r="D29" s="1" t="s">
        <v>538</v>
      </c>
      <c r="E29" s="1"/>
      <c r="F29" s="1"/>
      <c r="G29" s="3">
        <v>0</v>
      </c>
      <c r="H29" s="3">
        <v>40000000</v>
      </c>
      <c r="I29" s="3">
        <v>0</v>
      </c>
      <c r="J29" s="3" t="s">
        <v>479</v>
      </c>
    </row>
    <row r="30" spans="1:10" x14ac:dyDescent="0.15">
      <c r="A30" s="1" t="s">
        <v>539</v>
      </c>
      <c r="B30" s="2" t="s">
        <v>533</v>
      </c>
      <c r="C30" s="1" t="s">
        <v>540</v>
      </c>
      <c r="D30" s="1" t="s">
        <v>541</v>
      </c>
      <c r="E30" s="1"/>
      <c r="F30" s="1"/>
      <c r="G30" s="3">
        <v>0</v>
      </c>
      <c r="H30" s="3">
        <v>0</v>
      </c>
      <c r="I30" s="3">
        <v>240000000</v>
      </c>
      <c r="J30" s="3" t="s">
        <v>479</v>
      </c>
    </row>
    <row r="31" spans="1:10" ht="42" x14ac:dyDescent="0.15">
      <c r="A31" s="1" t="s">
        <v>542</v>
      </c>
      <c r="B31" s="2" t="s">
        <v>543</v>
      </c>
      <c r="C31" s="1" t="s">
        <v>544</v>
      </c>
      <c r="D31" s="1"/>
      <c r="E31" s="1"/>
      <c r="F31" s="1"/>
      <c r="G31" s="3">
        <v>35393281.590000004</v>
      </c>
      <c r="H31" s="3">
        <v>61400000</v>
      </c>
      <c r="I31" s="3">
        <v>61400000</v>
      </c>
      <c r="J31" s="3" t="s">
        <v>479</v>
      </c>
    </row>
    <row r="32" spans="1:10" x14ac:dyDescent="0.15">
      <c r="A32" s="1" t="s">
        <v>545</v>
      </c>
      <c r="B32" s="2" t="s">
        <v>533</v>
      </c>
      <c r="C32" s="1" t="s">
        <v>546</v>
      </c>
      <c r="D32" s="1" t="s">
        <v>535</v>
      </c>
      <c r="E32" s="1"/>
      <c r="F32" s="1"/>
      <c r="G32" s="3">
        <v>35393281.590000004</v>
      </c>
      <c r="H32" s="3">
        <v>45000000</v>
      </c>
      <c r="I32" s="3">
        <v>0</v>
      </c>
      <c r="J32" s="3" t="s">
        <v>479</v>
      </c>
    </row>
    <row r="33" spans="1:10" x14ac:dyDescent="0.15">
      <c r="A33" s="1" t="s">
        <v>547</v>
      </c>
      <c r="B33" s="2" t="s">
        <v>533</v>
      </c>
      <c r="C33" s="1" t="s">
        <v>548</v>
      </c>
      <c r="D33" s="1" t="s">
        <v>538</v>
      </c>
      <c r="E33" s="1"/>
      <c r="F33" s="1"/>
      <c r="G33" s="3">
        <v>0</v>
      </c>
      <c r="H33" s="3">
        <v>16400000</v>
      </c>
      <c r="I33" s="3">
        <v>0</v>
      </c>
      <c r="J33" s="3" t="s">
        <v>479</v>
      </c>
    </row>
    <row r="34" spans="1:10" x14ac:dyDescent="0.15">
      <c r="A34" s="1" t="s">
        <v>549</v>
      </c>
      <c r="B34" s="2" t="s">
        <v>533</v>
      </c>
      <c r="C34" s="1" t="s">
        <v>550</v>
      </c>
      <c r="D34" s="1" t="s">
        <v>541</v>
      </c>
      <c r="E34" s="1"/>
      <c r="F34" s="1"/>
      <c r="G34" s="3">
        <v>0</v>
      </c>
      <c r="H34" s="3">
        <v>0</v>
      </c>
      <c r="I34" s="3">
        <v>61400000</v>
      </c>
      <c r="J34" s="3" t="s">
        <v>479</v>
      </c>
    </row>
    <row r="35" spans="1:10" ht="15" customHeight="1" x14ac:dyDescent="0.15"/>
    <row r="36" spans="1:10" ht="39.950000000000003" customHeight="1" x14ac:dyDescent="0.15">
      <c r="A36" s="24" t="s">
        <v>551</v>
      </c>
      <c r="B36" s="24"/>
      <c r="C36" s="16" t="s">
        <v>552</v>
      </c>
      <c r="D36" s="16"/>
      <c r="E36" s="12"/>
      <c r="F36" s="16" t="s">
        <v>553</v>
      </c>
      <c r="G36" s="16"/>
    </row>
    <row r="37" spans="1:10" ht="20.100000000000001" customHeight="1" x14ac:dyDescent="0.15">
      <c r="C37" s="14" t="s">
        <v>554</v>
      </c>
      <c r="D37" s="14"/>
      <c r="E37" s="8" t="s">
        <v>4</v>
      </c>
      <c r="F37" s="14" t="s">
        <v>5</v>
      </c>
      <c r="G37" s="14"/>
    </row>
    <row r="38" spans="1:10" ht="15" customHeight="1" x14ac:dyDescent="0.15"/>
    <row r="39" spans="1:10" ht="39.950000000000003" customHeight="1" x14ac:dyDescent="0.15">
      <c r="A39" s="24" t="s">
        <v>555</v>
      </c>
      <c r="B39" s="24"/>
      <c r="C39" s="16"/>
      <c r="D39" s="16"/>
      <c r="E39" s="12"/>
      <c r="F39" s="16" t="s">
        <v>556</v>
      </c>
      <c r="G39" s="16"/>
    </row>
    <row r="40" spans="1:10" ht="20.100000000000001" customHeight="1" x14ac:dyDescent="0.15">
      <c r="C40" s="14" t="s">
        <v>554</v>
      </c>
      <c r="D40" s="14"/>
      <c r="E40" s="8" t="s">
        <v>557</v>
      </c>
      <c r="F40" s="14" t="s">
        <v>558</v>
      </c>
      <c r="G40" s="14"/>
    </row>
    <row r="41" spans="1:10" ht="20.100000000000001" customHeight="1" x14ac:dyDescent="0.15">
      <c r="A41" s="14" t="s">
        <v>559</v>
      </c>
      <c r="B41" s="14"/>
    </row>
    <row r="42" spans="1:10" ht="15" customHeight="1" x14ac:dyDescent="0.15"/>
    <row r="43" spans="1:10" ht="20.100000000000001" customHeight="1" x14ac:dyDescent="0.15">
      <c r="A43" s="25" t="s">
        <v>560</v>
      </c>
      <c r="B43" s="25"/>
      <c r="C43" s="25"/>
      <c r="D43" s="25"/>
      <c r="E43" s="25"/>
    </row>
    <row r="44" spans="1:10" ht="39.950000000000003" customHeight="1" x14ac:dyDescent="0.15">
      <c r="A44" s="16" t="s">
        <v>1</v>
      </c>
      <c r="B44" s="16"/>
      <c r="C44" s="16"/>
      <c r="D44" s="16"/>
      <c r="E44" s="16"/>
    </row>
    <row r="45" spans="1:10" ht="20.100000000000001" customHeight="1" x14ac:dyDescent="0.15">
      <c r="A45" s="14" t="s">
        <v>561</v>
      </c>
      <c r="B45" s="14"/>
      <c r="C45" s="14"/>
      <c r="D45" s="14"/>
      <c r="E45" s="14"/>
    </row>
    <row r="46" spans="1:10" ht="15" customHeight="1" x14ac:dyDescent="0.15"/>
    <row r="47" spans="1:10" ht="39.950000000000003" customHeight="1" x14ac:dyDescent="0.15">
      <c r="A47" s="16"/>
      <c r="B47" s="16"/>
      <c r="C47" s="16" t="s">
        <v>3</v>
      </c>
      <c r="D47" s="16"/>
      <c r="E47" s="16"/>
    </row>
    <row r="48" spans="1:10" ht="20.100000000000001" customHeight="1" x14ac:dyDescent="0.15">
      <c r="A48" s="14" t="s">
        <v>4</v>
      </c>
      <c r="B48" s="14"/>
      <c r="C48" s="14" t="s">
        <v>5</v>
      </c>
      <c r="D48" s="14"/>
      <c r="E48" s="14"/>
    </row>
    <row r="49" spans="1:2" ht="20.100000000000001" customHeight="1" x14ac:dyDescent="0.15">
      <c r="A49" s="14" t="s">
        <v>559</v>
      </c>
      <c r="B49" s="14"/>
    </row>
    <row r="50" spans="1:2" ht="20.100000000000001" customHeight="1" x14ac:dyDescent="0.15">
      <c r="A50" s="10" t="s">
        <v>562</v>
      </c>
    </row>
  </sheetData>
  <sheetProtection password="C993" sheet="1" objects="1" scenarios="1"/>
  <mergeCells count="27">
    <mergeCell ref="A48:B48"/>
    <mergeCell ref="C48:E48"/>
    <mergeCell ref="A49:B49"/>
    <mergeCell ref="A41:B41"/>
    <mergeCell ref="A43:E43"/>
    <mergeCell ref="A44:E44"/>
    <mergeCell ref="A45:E45"/>
    <mergeCell ref="A47:B47"/>
    <mergeCell ref="C47:E47"/>
    <mergeCell ref="A39:B39"/>
    <mergeCell ref="C39:D39"/>
    <mergeCell ref="F39:G39"/>
    <mergeCell ref="C40:D40"/>
    <mergeCell ref="F40:G40"/>
    <mergeCell ref="A36:B36"/>
    <mergeCell ref="C36:D36"/>
    <mergeCell ref="F36:G36"/>
    <mergeCell ref="C37:D37"/>
    <mergeCell ref="F37:G37"/>
    <mergeCell ref="A2:J2"/>
    <mergeCell ref="A4:A5"/>
    <mergeCell ref="B4:B5"/>
    <mergeCell ref="C4:C5"/>
    <mergeCell ref="D4:D5"/>
    <mergeCell ref="E4:E5"/>
    <mergeCell ref="F4:F5"/>
    <mergeCell ref="G4:J4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&amp;K00-00925594.251.373137</oddHeader>
    <oddFooter>&amp;L&amp;L&amp;"Verdana,Полужирный"&amp;K000000&amp;L&amp;"Verdana,Полужирный"&amp;K00-014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0"/>
  <sheetViews>
    <sheetView workbookViewId="0"/>
  </sheetViews>
  <sheetFormatPr defaultRowHeight="10.5" x14ac:dyDescent="0.15"/>
  <cols>
    <col min="1" max="1" width="11.42578125" customWidth="1"/>
    <col min="2" max="2" width="57.28515625" customWidth="1"/>
    <col min="3" max="10" width="19.140625" customWidth="1"/>
  </cols>
  <sheetData>
    <row r="1" spans="1:8" ht="24.95" customHeight="1" x14ac:dyDescent="0.15"/>
    <row r="2" spans="1:8" ht="24.95" customHeight="1" x14ac:dyDescent="0.15">
      <c r="A2" s="26" t="s">
        <v>563</v>
      </c>
      <c r="B2" s="26"/>
      <c r="C2" s="27" t="s">
        <v>189</v>
      </c>
      <c r="D2" s="27"/>
      <c r="E2" s="27"/>
      <c r="F2" s="27"/>
      <c r="G2" s="27"/>
      <c r="H2" s="27"/>
    </row>
    <row r="3" spans="1:8" ht="24.95" customHeight="1" x14ac:dyDescent="0.15">
      <c r="A3" s="26" t="s">
        <v>564</v>
      </c>
      <c r="B3" s="26"/>
      <c r="C3" s="27" t="s">
        <v>565</v>
      </c>
      <c r="D3" s="27"/>
      <c r="E3" s="27"/>
      <c r="F3" s="27"/>
      <c r="G3" s="27"/>
      <c r="H3" s="27"/>
    </row>
    <row r="4" spans="1:8" ht="24.95" customHeight="1" x14ac:dyDescent="0.15">
      <c r="A4" s="14" t="s">
        <v>566</v>
      </c>
      <c r="B4" s="14"/>
      <c r="C4" s="14"/>
      <c r="D4" s="14"/>
      <c r="E4" s="14"/>
      <c r="F4" s="14"/>
      <c r="G4" s="14"/>
      <c r="H4" s="14"/>
    </row>
    <row r="5" spans="1:8" ht="24.95" customHeight="1" x14ac:dyDescent="0.15"/>
    <row r="6" spans="1:8" ht="50.1" customHeight="1" x14ac:dyDescent="0.15">
      <c r="A6" s="19" t="s">
        <v>470</v>
      </c>
      <c r="B6" s="19" t="s">
        <v>567</v>
      </c>
      <c r="C6" s="19" t="s">
        <v>568</v>
      </c>
      <c r="D6" s="19" t="s">
        <v>569</v>
      </c>
      <c r="E6" s="19"/>
      <c r="F6" s="19"/>
      <c r="G6" s="19"/>
      <c r="H6" s="19" t="s">
        <v>570</v>
      </c>
    </row>
    <row r="7" spans="1:8" ht="50.1" customHeight="1" x14ac:dyDescent="0.15">
      <c r="A7" s="19"/>
      <c r="B7" s="19"/>
      <c r="C7" s="19"/>
      <c r="D7" s="19" t="s">
        <v>571</v>
      </c>
      <c r="E7" s="19" t="s">
        <v>572</v>
      </c>
      <c r="F7" s="19"/>
      <c r="G7" s="19"/>
      <c r="H7" s="19"/>
    </row>
    <row r="8" spans="1:8" ht="50.1" customHeight="1" x14ac:dyDescent="0.15">
      <c r="A8" s="19"/>
      <c r="B8" s="19"/>
      <c r="C8" s="19"/>
      <c r="D8" s="19"/>
      <c r="E8" s="1" t="s">
        <v>573</v>
      </c>
      <c r="F8" s="1" t="s">
        <v>574</v>
      </c>
      <c r="G8" s="1" t="s">
        <v>575</v>
      </c>
      <c r="H8" s="19"/>
    </row>
    <row r="9" spans="1:8" ht="24.95" customHeight="1" x14ac:dyDescent="0.15">
      <c r="A9" s="1" t="s">
        <v>476</v>
      </c>
      <c r="B9" s="1" t="s">
        <v>576</v>
      </c>
      <c r="C9" s="1" t="s">
        <v>577</v>
      </c>
      <c r="D9" s="1" t="s">
        <v>578</v>
      </c>
      <c r="E9" s="1" t="s">
        <v>579</v>
      </c>
      <c r="F9" s="1" t="s">
        <v>580</v>
      </c>
      <c r="G9" s="1" t="s">
        <v>581</v>
      </c>
      <c r="H9" s="1" t="s">
        <v>582</v>
      </c>
    </row>
    <row r="10" spans="1:8" ht="21" x14ac:dyDescent="0.15">
      <c r="A10" s="1" t="s">
        <v>476</v>
      </c>
      <c r="B10" s="2" t="s">
        <v>583</v>
      </c>
      <c r="C10" s="3">
        <v>1</v>
      </c>
      <c r="D10" s="3">
        <v>95000</v>
      </c>
      <c r="E10" s="3">
        <v>0</v>
      </c>
      <c r="F10" s="3">
        <v>0</v>
      </c>
      <c r="G10" s="3">
        <v>95000</v>
      </c>
      <c r="H10" s="3">
        <v>1140000</v>
      </c>
    </row>
    <row r="11" spans="1:8" ht="21" x14ac:dyDescent="0.15">
      <c r="A11" s="1" t="s">
        <v>576</v>
      </c>
      <c r="B11" s="2" t="s">
        <v>584</v>
      </c>
      <c r="C11" s="3">
        <v>45</v>
      </c>
      <c r="D11" s="3">
        <v>40000</v>
      </c>
      <c r="E11" s="3">
        <v>0</v>
      </c>
      <c r="F11" s="3">
        <v>0</v>
      </c>
      <c r="G11" s="3">
        <v>40000</v>
      </c>
      <c r="H11" s="3">
        <v>21600000</v>
      </c>
    </row>
    <row r="12" spans="1:8" ht="21" x14ac:dyDescent="0.15">
      <c r="A12" s="1" t="s">
        <v>577</v>
      </c>
      <c r="B12" s="2" t="s">
        <v>585</v>
      </c>
      <c r="C12" s="3">
        <v>30</v>
      </c>
      <c r="D12" s="3">
        <v>40000</v>
      </c>
      <c r="E12" s="3">
        <v>0</v>
      </c>
      <c r="F12" s="3">
        <v>0</v>
      </c>
      <c r="G12" s="3">
        <v>40000</v>
      </c>
      <c r="H12" s="3">
        <v>14400000</v>
      </c>
    </row>
    <row r="13" spans="1:8" x14ac:dyDescent="0.15">
      <c r="A13" s="1" t="s">
        <v>578</v>
      </c>
      <c r="B13" s="2" t="s">
        <v>586</v>
      </c>
      <c r="C13" s="3">
        <v>110</v>
      </c>
      <c r="D13" s="3">
        <v>24000</v>
      </c>
      <c r="E13" s="3">
        <v>19500</v>
      </c>
      <c r="F13" s="3">
        <v>0</v>
      </c>
      <c r="G13" s="3">
        <v>4500</v>
      </c>
      <c r="H13" s="3">
        <v>31680000</v>
      </c>
    </row>
    <row r="14" spans="1:8" x14ac:dyDescent="0.15">
      <c r="A14" s="1" t="s">
        <v>579</v>
      </c>
      <c r="B14" s="2" t="s">
        <v>587</v>
      </c>
      <c r="C14" s="3">
        <v>250</v>
      </c>
      <c r="D14" s="3">
        <v>19393.333330000001</v>
      </c>
      <c r="E14" s="3">
        <v>19393.333330000001</v>
      </c>
      <c r="F14" s="3">
        <v>0</v>
      </c>
      <c r="G14" s="3">
        <v>0</v>
      </c>
      <c r="H14" s="3">
        <v>58179999.990000002</v>
      </c>
    </row>
    <row r="15" spans="1:8" ht="24.95" customHeight="1" x14ac:dyDescent="0.15">
      <c r="A15" s="28" t="s">
        <v>588</v>
      </c>
      <c r="B15" s="28"/>
      <c r="C15" s="6" t="s">
        <v>479</v>
      </c>
      <c r="D15" s="6">
        <f>SUBTOTAL(9,D10:D14)</f>
        <v>218393.33332999999</v>
      </c>
      <c r="E15" s="6" t="s">
        <v>479</v>
      </c>
      <c r="F15" s="6" t="s">
        <v>479</v>
      </c>
      <c r="G15" s="6" t="s">
        <v>479</v>
      </c>
      <c r="H15" s="6">
        <f>SUBTOTAL(9,H10:H14)</f>
        <v>126999999.99000001</v>
      </c>
    </row>
    <row r="16" spans="1:8" ht="24.95" customHeight="1" x14ac:dyDescent="0.15"/>
    <row r="17" spans="1:8" ht="24.95" customHeight="1" x14ac:dyDescent="0.15">
      <c r="A17" s="26" t="s">
        <v>563</v>
      </c>
      <c r="B17" s="26"/>
      <c r="C17" s="27" t="s">
        <v>189</v>
      </c>
      <c r="D17" s="27"/>
      <c r="E17" s="27"/>
      <c r="F17" s="27"/>
      <c r="G17" s="27"/>
      <c r="H17" s="27"/>
    </row>
    <row r="18" spans="1:8" ht="24.95" customHeight="1" x14ac:dyDescent="0.15">
      <c r="A18" s="26" t="s">
        <v>564</v>
      </c>
      <c r="B18" s="26"/>
      <c r="C18" s="27" t="s">
        <v>589</v>
      </c>
      <c r="D18" s="27"/>
      <c r="E18" s="27"/>
      <c r="F18" s="27"/>
      <c r="G18" s="27"/>
      <c r="H18" s="27"/>
    </row>
    <row r="19" spans="1:8" ht="24.95" customHeight="1" x14ac:dyDescent="0.15">
      <c r="A19" s="14" t="s">
        <v>566</v>
      </c>
      <c r="B19" s="14"/>
      <c r="C19" s="14"/>
      <c r="D19" s="14"/>
      <c r="E19" s="14"/>
      <c r="F19" s="14"/>
      <c r="G19" s="14"/>
      <c r="H19" s="14"/>
    </row>
    <row r="20" spans="1:8" ht="24.95" customHeight="1" x14ac:dyDescent="0.15"/>
    <row r="21" spans="1:8" ht="50.1" customHeight="1" x14ac:dyDescent="0.15">
      <c r="A21" s="19" t="s">
        <v>470</v>
      </c>
      <c r="B21" s="19" t="s">
        <v>567</v>
      </c>
      <c r="C21" s="19" t="s">
        <v>568</v>
      </c>
      <c r="D21" s="19" t="s">
        <v>569</v>
      </c>
      <c r="E21" s="19"/>
      <c r="F21" s="19"/>
      <c r="G21" s="19"/>
      <c r="H21" s="19" t="s">
        <v>570</v>
      </c>
    </row>
    <row r="22" spans="1:8" ht="50.1" customHeight="1" x14ac:dyDescent="0.15">
      <c r="A22" s="19"/>
      <c r="B22" s="19"/>
      <c r="C22" s="19"/>
      <c r="D22" s="19" t="s">
        <v>571</v>
      </c>
      <c r="E22" s="19" t="s">
        <v>572</v>
      </c>
      <c r="F22" s="19"/>
      <c r="G22" s="19"/>
      <c r="H22" s="19"/>
    </row>
    <row r="23" spans="1:8" ht="50.1" customHeight="1" x14ac:dyDescent="0.15">
      <c r="A23" s="19"/>
      <c r="B23" s="19"/>
      <c r="C23" s="19"/>
      <c r="D23" s="19"/>
      <c r="E23" s="1" t="s">
        <v>573</v>
      </c>
      <c r="F23" s="1" t="s">
        <v>574</v>
      </c>
      <c r="G23" s="1" t="s">
        <v>575</v>
      </c>
      <c r="H23" s="19"/>
    </row>
    <row r="24" spans="1:8" ht="24.95" customHeight="1" x14ac:dyDescent="0.15">
      <c r="A24" s="1" t="s">
        <v>476</v>
      </c>
      <c r="B24" s="1" t="s">
        <v>576</v>
      </c>
      <c r="C24" s="1" t="s">
        <v>577</v>
      </c>
      <c r="D24" s="1" t="s">
        <v>578</v>
      </c>
      <c r="E24" s="1" t="s">
        <v>579</v>
      </c>
      <c r="F24" s="1" t="s">
        <v>580</v>
      </c>
      <c r="G24" s="1" t="s">
        <v>581</v>
      </c>
      <c r="H24" s="1" t="s">
        <v>582</v>
      </c>
    </row>
    <row r="25" spans="1:8" ht="21" x14ac:dyDescent="0.15">
      <c r="A25" s="1" t="s">
        <v>476</v>
      </c>
      <c r="B25" s="2" t="s">
        <v>583</v>
      </c>
      <c r="C25" s="3">
        <v>1</v>
      </c>
      <c r="D25" s="3">
        <v>37876.800000000003</v>
      </c>
      <c r="E25" s="3">
        <v>29136</v>
      </c>
      <c r="F25" s="3">
        <v>8740.7999999999993</v>
      </c>
      <c r="G25" s="3">
        <v>0</v>
      </c>
      <c r="H25" s="3">
        <v>1136304</v>
      </c>
    </row>
    <row r="26" spans="1:8" ht="21" x14ac:dyDescent="0.15">
      <c r="A26" s="1" t="s">
        <v>576</v>
      </c>
      <c r="B26" s="2" t="s">
        <v>584</v>
      </c>
      <c r="C26" s="3">
        <v>45</v>
      </c>
      <c r="D26" s="3">
        <v>65926.8</v>
      </c>
      <c r="E26" s="3">
        <v>27636</v>
      </c>
      <c r="F26" s="3">
        <v>8290.7999999999993</v>
      </c>
      <c r="G26" s="3">
        <v>30000</v>
      </c>
      <c r="H26" s="3">
        <v>89001180</v>
      </c>
    </row>
    <row r="27" spans="1:8" ht="21" x14ac:dyDescent="0.15">
      <c r="A27" s="1" t="s">
        <v>577</v>
      </c>
      <c r="B27" s="2" t="s">
        <v>585</v>
      </c>
      <c r="C27" s="3">
        <v>35</v>
      </c>
      <c r="D27" s="3">
        <v>61320.800000000003</v>
      </c>
      <c r="E27" s="3">
        <v>23030</v>
      </c>
      <c r="F27" s="3">
        <v>8290.7999999999993</v>
      </c>
      <c r="G27" s="3">
        <v>30000</v>
      </c>
      <c r="H27" s="3">
        <v>64386840</v>
      </c>
    </row>
    <row r="28" spans="1:8" x14ac:dyDescent="0.15">
      <c r="A28" s="1" t="s">
        <v>578</v>
      </c>
      <c r="B28" s="2" t="s">
        <v>586</v>
      </c>
      <c r="C28" s="3">
        <v>350</v>
      </c>
      <c r="D28" s="3">
        <v>29328.92</v>
      </c>
      <c r="E28" s="3">
        <v>16595</v>
      </c>
      <c r="F28" s="3">
        <v>4978.5</v>
      </c>
      <c r="G28" s="3">
        <v>7755.42</v>
      </c>
      <c r="H28" s="3">
        <v>184772196</v>
      </c>
    </row>
    <row r="29" spans="1:8" x14ac:dyDescent="0.15">
      <c r="A29" s="1" t="s">
        <v>579</v>
      </c>
      <c r="B29" s="2" t="s">
        <v>587</v>
      </c>
      <c r="C29" s="3">
        <v>560</v>
      </c>
      <c r="D29" s="3">
        <v>36138.651810000003</v>
      </c>
      <c r="E29" s="3">
        <v>26873</v>
      </c>
      <c r="F29" s="3">
        <v>3300</v>
      </c>
      <c r="G29" s="3">
        <v>5965.6518100000003</v>
      </c>
      <c r="H29" s="3">
        <v>485703480.32999998</v>
      </c>
    </row>
    <row r="30" spans="1:8" ht="24.95" customHeight="1" x14ac:dyDescent="0.15">
      <c r="A30" s="28" t="s">
        <v>588</v>
      </c>
      <c r="B30" s="28"/>
      <c r="C30" s="6" t="s">
        <v>479</v>
      </c>
      <c r="D30" s="6">
        <f>SUBTOTAL(9,D25:D29)</f>
        <v>230591.97181000002</v>
      </c>
      <c r="E30" s="6" t="s">
        <v>479</v>
      </c>
      <c r="F30" s="6" t="s">
        <v>479</v>
      </c>
      <c r="G30" s="6" t="s">
        <v>479</v>
      </c>
      <c r="H30" s="6">
        <f>SUBTOTAL(9,H25:H29)</f>
        <v>825000000.32999992</v>
      </c>
    </row>
  </sheetData>
  <sheetProtection password="C993" sheet="1" objects="1" scenarios="1"/>
  <mergeCells count="26">
    <mergeCell ref="A30:B30"/>
    <mergeCell ref="A19:H19"/>
    <mergeCell ref="A21:A23"/>
    <mergeCell ref="B21:B23"/>
    <mergeCell ref="C21:C23"/>
    <mergeCell ref="D21:G21"/>
    <mergeCell ref="H21:H23"/>
    <mergeCell ref="D22:D23"/>
    <mergeCell ref="E22:G22"/>
    <mergeCell ref="A15:B15"/>
    <mergeCell ref="A17:B17"/>
    <mergeCell ref="C17:H17"/>
    <mergeCell ref="A18:B18"/>
    <mergeCell ref="C18:H18"/>
    <mergeCell ref="A6:A8"/>
    <mergeCell ref="B6:B8"/>
    <mergeCell ref="C6:C8"/>
    <mergeCell ref="D6:G6"/>
    <mergeCell ref="H6:H8"/>
    <mergeCell ref="D7:D8"/>
    <mergeCell ref="E7:G7"/>
    <mergeCell ref="A2:B2"/>
    <mergeCell ref="C2:H2"/>
    <mergeCell ref="A3:B3"/>
    <mergeCell ref="C3:H3"/>
    <mergeCell ref="A4:H4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&amp;K00-00925594.251.373137</oddHeader>
    <oddFooter>&amp;L&amp;L&amp;"Verdana,Полужирный"&amp;K000000&amp;L&amp;"Verdana,Полужирный"&amp;K00-014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90"/>
  <sheetViews>
    <sheetView workbookViewId="0"/>
  </sheetViews>
  <sheetFormatPr defaultRowHeight="10.5" x14ac:dyDescent="0.15"/>
  <cols>
    <col min="1" max="1" width="15.28515625" customWidth="1"/>
    <col min="2" max="2" width="57.28515625" customWidth="1"/>
    <col min="3" max="7" width="19.140625" customWidth="1"/>
  </cols>
  <sheetData>
    <row r="1" spans="1:7" ht="24.95" customHeight="1" x14ac:dyDescent="0.15"/>
    <row r="2" spans="1:7" ht="20.100000000000001" customHeight="1" x14ac:dyDescent="0.15">
      <c r="A2" s="26" t="s">
        <v>563</v>
      </c>
      <c r="B2" s="26"/>
      <c r="C2" s="27" t="s">
        <v>198</v>
      </c>
      <c r="D2" s="27"/>
      <c r="E2" s="27"/>
      <c r="F2" s="27"/>
      <c r="G2" s="27"/>
    </row>
    <row r="3" spans="1:7" ht="20.100000000000001" customHeight="1" x14ac:dyDescent="0.15">
      <c r="A3" s="26" t="s">
        <v>564</v>
      </c>
      <c r="B3" s="26"/>
      <c r="C3" s="27" t="s">
        <v>565</v>
      </c>
      <c r="D3" s="27"/>
      <c r="E3" s="27"/>
      <c r="F3" s="27"/>
      <c r="G3" s="27"/>
    </row>
    <row r="4" spans="1:7" ht="15" customHeight="1" x14ac:dyDescent="0.15"/>
    <row r="5" spans="1:7" ht="24.95" customHeight="1" x14ac:dyDescent="0.15">
      <c r="A5" s="14" t="s">
        <v>590</v>
      </c>
      <c r="B5" s="14"/>
      <c r="C5" s="14"/>
      <c r="D5" s="14"/>
      <c r="E5" s="14"/>
      <c r="F5" s="14"/>
      <c r="G5" s="14"/>
    </row>
    <row r="6" spans="1:7" ht="15" customHeight="1" x14ac:dyDescent="0.15"/>
    <row r="7" spans="1:7" ht="50.1" customHeight="1" x14ac:dyDescent="0.15">
      <c r="A7" s="1" t="s">
        <v>470</v>
      </c>
      <c r="B7" s="19" t="s">
        <v>591</v>
      </c>
      <c r="C7" s="19"/>
      <c r="D7" s="1" t="s">
        <v>592</v>
      </c>
      <c r="E7" s="1" t="s">
        <v>593</v>
      </c>
      <c r="F7" s="1" t="s">
        <v>594</v>
      </c>
      <c r="G7" s="1" t="s">
        <v>595</v>
      </c>
    </row>
    <row r="8" spans="1:7" ht="15" customHeight="1" x14ac:dyDescent="0.15">
      <c r="A8" s="1">
        <v>1</v>
      </c>
      <c r="B8" s="19">
        <v>2</v>
      </c>
      <c r="C8" s="19"/>
      <c r="D8" s="1">
        <v>3</v>
      </c>
      <c r="E8" s="1">
        <v>4</v>
      </c>
      <c r="F8" s="1">
        <v>5</v>
      </c>
      <c r="G8" s="1">
        <v>6</v>
      </c>
    </row>
    <row r="9" spans="1:7" ht="39.950000000000003" customHeight="1" x14ac:dyDescent="0.15">
      <c r="A9" s="1" t="s">
        <v>577</v>
      </c>
      <c r="B9" s="20" t="s">
        <v>596</v>
      </c>
      <c r="C9" s="20"/>
      <c r="D9" s="3">
        <v>1000</v>
      </c>
      <c r="E9" s="3">
        <v>10</v>
      </c>
      <c r="F9" s="3">
        <v>10</v>
      </c>
      <c r="G9" s="3">
        <v>100000</v>
      </c>
    </row>
    <row r="10" spans="1:7" ht="39.950000000000003" customHeight="1" x14ac:dyDescent="0.15">
      <c r="A10" s="1" t="s">
        <v>580</v>
      </c>
      <c r="B10" s="20" t="s">
        <v>597</v>
      </c>
      <c r="C10" s="20"/>
      <c r="D10" s="3">
        <v>12172.5</v>
      </c>
      <c r="E10" s="3">
        <v>2</v>
      </c>
      <c r="F10" s="3">
        <v>2</v>
      </c>
      <c r="G10" s="3">
        <v>48690</v>
      </c>
    </row>
    <row r="11" spans="1:7" ht="24.95" customHeight="1" x14ac:dyDescent="0.15">
      <c r="A11" s="28" t="s">
        <v>588</v>
      </c>
      <c r="B11" s="28"/>
      <c r="C11" s="28"/>
      <c r="D11" s="28"/>
      <c r="E11" s="28"/>
      <c r="F11" s="28"/>
      <c r="G11" s="6">
        <v>148690</v>
      </c>
    </row>
    <row r="12" spans="1:7" ht="24.95" customHeight="1" x14ac:dyDescent="0.15"/>
    <row r="13" spans="1:7" ht="20.100000000000001" customHeight="1" x14ac:dyDescent="0.15">
      <c r="A13" s="26" t="s">
        <v>563</v>
      </c>
      <c r="B13" s="26"/>
      <c r="C13" s="27" t="s">
        <v>198</v>
      </c>
      <c r="D13" s="27"/>
      <c r="E13" s="27"/>
      <c r="F13" s="27"/>
      <c r="G13" s="27"/>
    </row>
    <row r="14" spans="1:7" ht="20.100000000000001" customHeight="1" x14ac:dyDescent="0.15">
      <c r="A14" s="26" t="s">
        <v>564</v>
      </c>
      <c r="B14" s="26"/>
      <c r="C14" s="27" t="s">
        <v>589</v>
      </c>
      <c r="D14" s="27"/>
      <c r="E14" s="27"/>
      <c r="F14" s="27"/>
      <c r="G14" s="27"/>
    </row>
    <row r="15" spans="1:7" ht="15" customHeight="1" x14ac:dyDescent="0.15"/>
    <row r="16" spans="1:7" ht="24.95" customHeight="1" x14ac:dyDescent="0.15">
      <c r="A16" s="14" t="s">
        <v>598</v>
      </c>
      <c r="B16" s="14"/>
      <c r="C16" s="14"/>
      <c r="D16" s="14"/>
      <c r="E16" s="14"/>
      <c r="F16" s="14"/>
      <c r="G16" s="14"/>
    </row>
    <row r="17" spans="1:7" ht="15" customHeight="1" x14ac:dyDescent="0.15"/>
    <row r="18" spans="1:7" ht="50.1" customHeight="1" x14ac:dyDescent="0.15">
      <c r="A18" s="1" t="s">
        <v>470</v>
      </c>
      <c r="B18" s="19" t="s">
        <v>591</v>
      </c>
      <c r="C18" s="19"/>
      <c r="D18" s="1" t="s">
        <v>592</v>
      </c>
      <c r="E18" s="1" t="s">
        <v>593</v>
      </c>
      <c r="F18" s="1" t="s">
        <v>594</v>
      </c>
      <c r="G18" s="1" t="s">
        <v>595</v>
      </c>
    </row>
    <row r="19" spans="1:7" ht="15" customHeight="1" x14ac:dyDescent="0.15">
      <c r="A19" s="1">
        <v>1</v>
      </c>
      <c r="B19" s="19">
        <v>2</v>
      </c>
      <c r="C19" s="19"/>
      <c r="D19" s="1">
        <v>3</v>
      </c>
      <c r="E19" s="1">
        <v>4</v>
      </c>
      <c r="F19" s="1">
        <v>5</v>
      </c>
      <c r="G19" s="1">
        <v>6</v>
      </c>
    </row>
    <row r="20" spans="1:7" ht="39.950000000000003" customHeight="1" x14ac:dyDescent="0.15">
      <c r="A20" s="1" t="s">
        <v>577</v>
      </c>
      <c r="B20" s="20" t="s">
        <v>596</v>
      </c>
      <c r="C20" s="20"/>
      <c r="D20" s="3">
        <v>1566.7139</v>
      </c>
      <c r="E20" s="3">
        <v>10</v>
      </c>
      <c r="F20" s="3">
        <v>10</v>
      </c>
      <c r="G20" s="3">
        <v>156671.39000000001</v>
      </c>
    </row>
    <row r="21" spans="1:7" ht="39.950000000000003" customHeight="1" x14ac:dyDescent="0.15">
      <c r="A21" s="1" t="s">
        <v>579</v>
      </c>
      <c r="B21" s="20" t="s">
        <v>599</v>
      </c>
      <c r="C21" s="20"/>
      <c r="D21" s="3">
        <v>100</v>
      </c>
      <c r="E21" s="3">
        <v>20</v>
      </c>
      <c r="F21" s="3">
        <v>25</v>
      </c>
      <c r="G21" s="3">
        <v>50000</v>
      </c>
    </row>
    <row r="22" spans="1:7" ht="24.95" customHeight="1" x14ac:dyDescent="0.15">
      <c r="A22" s="28" t="s">
        <v>588</v>
      </c>
      <c r="B22" s="28"/>
      <c r="C22" s="28"/>
      <c r="D22" s="28"/>
      <c r="E22" s="28"/>
      <c r="F22" s="28"/>
      <c r="G22" s="6">
        <v>206671.39</v>
      </c>
    </row>
    <row r="23" spans="1:7" ht="24.95" customHeight="1" x14ac:dyDescent="0.15"/>
    <row r="24" spans="1:7" ht="20.100000000000001" customHeight="1" x14ac:dyDescent="0.15">
      <c r="A24" s="26" t="s">
        <v>563</v>
      </c>
      <c r="B24" s="26"/>
      <c r="C24" s="27" t="s">
        <v>198</v>
      </c>
      <c r="D24" s="27"/>
      <c r="E24" s="27"/>
      <c r="F24" s="27"/>
      <c r="G24" s="27"/>
    </row>
    <row r="25" spans="1:7" ht="20.100000000000001" customHeight="1" x14ac:dyDescent="0.15">
      <c r="A25" s="26" t="s">
        <v>564</v>
      </c>
      <c r="B25" s="26"/>
      <c r="C25" s="27" t="s">
        <v>565</v>
      </c>
      <c r="D25" s="27"/>
      <c r="E25" s="27"/>
      <c r="F25" s="27"/>
      <c r="G25" s="27"/>
    </row>
    <row r="26" spans="1:7" ht="15" customHeight="1" x14ac:dyDescent="0.15"/>
    <row r="27" spans="1:7" ht="24.95" customHeight="1" x14ac:dyDescent="0.15">
      <c r="A27" s="14" t="s">
        <v>600</v>
      </c>
      <c r="B27" s="14"/>
      <c r="C27" s="14"/>
      <c r="D27" s="14"/>
      <c r="E27" s="14"/>
      <c r="F27" s="14"/>
      <c r="G27" s="14"/>
    </row>
    <row r="28" spans="1:7" ht="15" customHeight="1" x14ac:dyDescent="0.15"/>
    <row r="29" spans="1:7" ht="50.1" customHeight="1" x14ac:dyDescent="0.15">
      <c r="A29" s="1" t="s">
        <v>470</v>
      </c>
      <c r="B29" s="19" t="s">
        <v>591</v>
      </c>
      <c r="C29" s="19"/>
      <c r="D29" s="1" t="s">
        <v>601</v>
      </c>
      <c r="E29" s="1" t="s">
        <v>602</v>
      </c>
      <c r="F29" s="1" t="s">
        <v>603</v>
      </c>
      <c r="G29" s="1" t="s">
        <v>595</v>
      </c>
    </row>
    <row r="30" spans="1:7" ht="15" customHeight="1" x14ac:dyDescent="0.15">
      <c r="A30" s="1">
        <v>1</v>
      </c>
      <c r="B30" s="19">
        <v>2</v>
      </c>
      <c r="C30" s="19"/>
      <c r="D30" s="1">
        <v>3</v>
      </c>
      <c r="E30" s="1">
        <v>4</v>
      </c>
      <c r="F30" s="1">
        <v>5</v>
      </c>
      <c r="G30" s="1">
        <v>6</v>
      </c>
    </row>
    <row r="31" spans="1:7" ht="20.100000000000001" customHeight="1" x14ac:dyDescent="0.15">
      <c r="A31" s="1" t="s">
        <v>578</v>
      </c>
      <c r="B31" s="20" t="s">
        <v>604</v>
      </c>
      <c r="C31" s="20"/>
      <c r="D31" s="3">
        <v>10</v>
      </c>
      <c r="E31" s="3">
        <v>10</v>
      </c>
      <c r="F31" s="3">
        <v>1000</v>
      </c>
      <c r="G31" s="3">
        <v>100000</v>
      </c>
    </row>
    <row r="32" spans="1:7" ht="24.95" customHeight="1" x14ac:dyDescent="0.15">
      <c r="A32" s="28" t="s">
        <v>588</v>
      </c>
      <c r="B32" s="28"/>
      <c r="C32" s="28"/>
      <c r="D32" s="28"/>
      <c r="E32" s="28"/>
      <c r="F32" s="28"/>
      <c r="G32" s="6">
        <v>100000</v>
      </c>
    </row>
    <row r="33" spans="1:7" ht="24.95" customHeight="1" x14ac:dyDescent="0.15"/>
    <row r="34" spans="1:7" ht="20.100000000000001" customHeight="1" x14ac:dyDescent="0.15">
      <c r="A34" s="26" t="s">
        <v>563</v>
      </c>
      <c r="B34" s="26"/>
      <c r="C34" s="27" t="s">
        <v>198</v>
      </c>
      <c r="D34" s="27"/>
      <c r="E34" s="27"/>
      <c r="F34" s="27"/>
      <c r="G34" s="27"/>
    </row>
    <row r="35" spans="1:7" ht="20.100000000000001" customHeight="1" x14ac:dyDescent="0.15">
      <c r="A35" s="26" t="s">
        <v>564</v>
      </c>
      <c r="B35" s="26"/>
      <c r="C35" s="27" t="s">
        <v>589</v>
      </c>
      <c r="D35" s="27"/>
      <c r="E35" s="27"/>
      <c r="F35" s="27"/>
      <c r="G35" s="27"/>
    </row>
    <row r="36" spans="1:7" ht="15" customHeight="1" x14ac:dyDescent="0.15"/>
    <row r="37" spans="1:7" ht="24.95" customHeight="1" x14ac:dyDescent="0.15">
      <c r="A37" s="14" t="s">
        <v>605</v>
      </c>
      <c r="B37" s="14"/>
      <c r="C37" s="14"/>
      <c r="D37" s="14"/>
      <c r="E37" s="14"/>
      <c r="F37" s="14"/>
      <c r="G37" s="14"/>
    </row>
    <row r="38" spans="1:7" ht="15" customHeight="1" x14ac:dyDescent="0.15"/>
    <row r="39" spans="1:7" ht="50.1" customHeight="1" x14ac:dyDescent="0.15">
      <c r="A39" s="1" t="s">
        <v>470</v>
      </c>
      <c r="B39" s="19" t="s">
        <v>591</v>
      </c>
      <c r="C39" s="19"/>
      <c r="D39" s="1" t="s">
        <v>601</v>
      </c>
      <c r="E39" s="1" t="s">
        <v>602</v>
      </c>
      <c r="F39" s="1" t="s">
        <v>603</v>
      </c>
      <c r="G39" s="1" t="s">
        <v>595</v>
      </c>
    </row>
    <row r="40" spans="1:7" ht="15" customHeight="1" x14ac:dyDescent="0.15">
      <c r="A40" s="1">
        <v>1</v>
      </c>
      <c r="B40" s="19">
        <v>2</v>
      </c>
      <c r="C40" s="19"/>
      <c r="D40" s="1">
        <v>3</v>
      </c>
      <c r="E40" s="1">
        <v>4</v>
      </c>
      <c r="F40" s="1">
        <v>5</v>
      </c>
      <c r="G40" s="1">
        <v>6</v>
      </c>
    </row>
    <row r="41" spans="1:7" ht="39.950000000000003" customHeight="1" x14ac:dyDescent="0.15">
      <c r="A41" s="1" t="s">
        <v>577</v>
      </c>
      <c r="B41" s="20" t="s">
        <v>606</v>
      </c>
      <c r="C41" s="20"/>
      <c r="D41" s="3">
        <v>20</v>
      </c>
      <c r="E41" s="3">
        <v>10</v>
      </c>
      <c r="F41" s="3">
        <v>50</v>
      </c>
      <c r="G41" s="3">
        <v>10000</v>
      </c>
    </row>
    <row r="42" spans="1:7" ht="24.95" customHeight="1" x14ac:dyDescent="0.15">
      <c r="A42" s="28" t="s">
        <v>588</v>
      </c>
      <c r="B42" s="28"/>
      <c r="C42" s="28"/>
      <c r="D42" s="28"/>
      <c r="E42" s="28"/>
      <c r="F42" s="28"/>
      <c r="G42" s="6">
        <v>10000</v>
      </c>
    </row>
    <row r="43" spans="1:7" ht="24.95" customHeight="1" x14ac:dyDescent="0.15"/>
    <row r="44" spans="1:7" ht="20.100000000000001" customHeight="1" x14ac:dyDescent="0.15">
      <c r="A44" s="26" t="s">
        <v>563</v>
      </c>
      <c r="B44" s="26"/>
      <c r="C44" s="27" t="s">
        <v>231</v>
      </c>
      <c r="D44" s="27"/>
      <c r="E44" s="27"/>
      <c r="F44" s="27"/>
      <c r="G44" s="27"/>
    </row>
    <row r="45" spans="1:7" ht="20.100000000000001" customHeight="1" x14ac:dyDescent="0.15">
      <c r="A45" s="26" t="s">
        <v>564</v>
      </c>
      <c r="B45" s="26"/>
      <c r="C45" s="27" t="s">
        <v>565</v>
      </c>
      <c r="D45" s="27"/>
      <c r="E45" s="27"/>
      <c r="F45" s="27"/>
      <c r="G45" s="27"/>
    </row>
    <row r="46" spans="1:7" ht="15" customHeight="1" x14ac:dyDescent="0.15"/>
    <row r="47" spans="1:7" ht="24.95" customHeight="1" x14ac:dyDescent="0.15">
      <c r="A47" s="14" t="s">
        <v>607</v>
      </c>
      <c r="B47" s="14"/>
      <c r="C47" s="14"/>
      <c r="D47" s="14"/>
      <c r="E47" s="14"/>
      <c r="F47" s="14"/>
      <c r="G47" s="14"/>
    </row>
    <row r="48" spans="1:7" ht="15" customHeight="1" x14ac:dyDescent="0.15"/>
    <row r="49" spans="1:7" ht="50.1" customHeight="1" x14ac:dyDescent="0.15">
      <c r="A49" s="1" t="s">
        <v>470</v>
      </c>
      <c r="B49" s="19" t="s">
        <v>591</v>
      </c>
      <c r="C49" s="19"/>
      <c r="D49" s="1" t="s">
        <v>601</v>
      </c>
      <c r="E49" s="1" t="s">
        <v>602</v>
      </c>
      <c r="F49" s="1" t="s">
        <v>603</v>
      </c>
      <c r="G49" s="1" t="s">
        <v>595</v>
      </c>
    </row>
    <row r="50" spans="1:7" ht="15" customHeight="1" x14ac:dyDescent="0.15">
      <c r="A50" s="1">
        <v>1</v>
      </c>
      <c r="B50" s="19">
        <v>2</v>
      </c>
      <c r="C50" s="19"/>
      <c r="D50" s="1">
        <v>3</v>
      </c>
      <c r="E50" s="1">
        <v>4</v>
      </c>
      <c r="F50" s="1">
        <v>5</v>
      </c>
      <c r="G50" s="1">
        <v>6</v>
      </c>
    </row>
    <row r="51" spans="1:7" ht="39.950000000000003" customHeight="1" x14ac:dyDescent="0.15">
      <c r="A51" s="1" t="s">
        <v>476</v>
      </c>
      <c r="B51" s="20" t="s">
        <v>608</v>
      </c>
      <c r="C51" s="20"/>
      <c r="D51" s="3">
        <v>182</v>
      </c>
      <c r="E51" s="3">
        <v>5</v>
      </c>
      <c r="F51" s="3">
        <v>54.945055000000004</v>
      </c>
      <c r="G51" s="3">
        <v>50000</v>
      </c>
    </row>
    <row r="52" spans="1:7" ht="20.100000000000001" customHeight="1" x14ac:dyDescent="0.15">
      <c r="A52" s="1" t="s">
        <v>578</v>
      </c>
      <c r="B52" s="20" t="s">
        <v>604</v>
      </c>
      <c r="C52" s="20"/>
      <c r="D52" s="3">
        <v>5</v>
      </c>
      <c r="E52" s="3">
        <v>2</v>
      </c>
      <c r="F52" s="3">
        <v>10000</v>
      </c>
      <c r="G52" s="3">
        <v>100000</v>
      </c>
    </row>
    <row r="53" spans="1:7" ht="24.95" customHeight="1" x14ac:dyDescent="0.15">
      <c r="A53" s="28" t="s">
        <v>588</v>
      </c>
      <c r="B53" s="28"/>
      <c r="C53" s="28"/>
      <c r="D53" s="28"/>
      <c r="E53" s="28"/>
      <c r="F53" s="28"/>
      <c r="G53" s="6">
        <v>150000</v>
      </c>
    </row>
    <row r="54" spans="1:7" ht="24.95" customHeight="1" x14ac:dyDescent="0.15"/>
    <row r="55" spans="1:7" ht="20.100000000000001" customHeight="1" x14ac:dyDescent="0.15">
      <c r="A55" s="26" t="s">
        <v>563</v>
      </c>
      <c r="B55" s="26"/>
      <c r="C55" s="27" t="s">
        <v>189</v>
      </c>
      <c r="D55" s="27"/>
      <c r="E55" s="27"/>
      <c r="F55" s="27"/>
      <c r="G55" s="27"/>
    </row>
    <row r="56" spans="1:7" ht="20.100000000000001" customHeight="1" x14ac:dyDescent="0.15">
      <c r="A56" s="26" t="s">
        <v>564</v>
      </c>
      <c r="B56" s="26"/>
      <c r="C56" s="27" t="s">
        <v>565</v>
      </c>
      <c r="D56" s="27"/>
      <c r="E56" s="27"/>
      <c r="F56" s="27"/>
      <c r="G56" s="27"/>
    </row>
    <row r="57" spans="1:7" ht="15" customHeight="1" x14ac:dyDescent="0.15"/>
    <row r="58" spans="1:7" ht="24.95" customHeight="1" x14ac:dyDescent="0.15">
      <c r="A58" s="14" t="s">
        <v>605</v>
      </c>
      <c r="B58" s="14"/>
      <c r="C58" s="14"/>
      <c r="D58" s="14"/>
      <c r="E58" s="14"/>
      <c r="F58" s="14"/>
      <c r="G58" s="14"/>
    </row>
    <row r="59" spans="1:7" ht="15" customHeight="1" x14ac:dyDescent="0.15"/>
    <row r="60" spans="1:7" ht="50.1" customHeight="1" x14ac:dyDescent="0.15">
      <c r="A60" s="1" t="s">
        <v>470</v>
      </c>
      <c r="B60" s="19" t="s">
        <v>591</v>
      </c>
      <c r="C60" s="19"/>
      <c r="D60" s="1" t="s">
        <v>601</v>
      </c>
      <c r="E60" s="1" t="s">
        <v>602</v>
      </c>
      <c r="F60" s="1" t="s">
        <v>603</v>
      </c>
      <c r="G60" s="1" t="s">
        <v>595</v>
      </c>
    </row>
    <row r="61" spans="1:7" ht="15" customHeight="1" x14ac:dyDescent="0.15">
      <c r="A61" s="1">
        <v>1</v>
      </c>
      <c r="B61" s="19">
        <v>2</v>
      </c>
      <c r="C61" s="19"/>
      <c r="D61" s="1">
        <v>3</v>
      </c>
      <c r="E61" s="1">
        <v>4</v>
      </c>
      <c r="F61" s="1">
        <v>5</v>
      </c>
      <c r="G61" s="1">
        <v>6</v>
      </c>
    </row>
    <row r="62" spans="1:7" ht="39.950000000000003" customHeight="1" x14ac:dyDescent="0.15">
      <c r="A62" s="1" t="s">
        <v>476</v>
      </c>
      <c r="B62" s="20" t="s">
        <v>608</v>
      </c>
      <c r="C62" s="20"/>
      <c r="D62" s="3">
        <v>140</v>
      </c>
      <c r="E62" s="3">
        <v>5</v>
      </c>
      <c r="F62" s="3">
        <v>1000</v>
      </c>
      <c r="G62" s="3">
        <v>700000</v>
      </c>
    </row>
    <row r="63" spans="1:7" ht="24.95" customHeight="1" x14ac:dyDescent="0.15">
      <c r="A63" s="28" t="s">
        <v>588</v>
      </c>
      <c r="B63" s="28"/>
      <c r="C63" s="28"/>
      <c r="D63" s="28"/>
      <c r="E63" s="28"/>
      <c r="F63" s="28"/>
      <c r="G63" s="6">
        <v>700000</v>
      </c>
    </row>
    <row r="64" spans="1:7" ht="24.95" customHeight="1" x14ac:dyDescent="0.15"/>
    <row r="65" spans="1:7" ht="20.100000000000001" customHeight="1" x14ac:dyDescent="0.15">
      <c r="A65" s="26" t="s">
        <v>563</v>
      </c>
      <c r="B65" s="26"/>
      <c r="C65" s="27" t="s">
        <v>189</v>
      </c>
      <c r="D65" s="27"/>
      <c r="E65" s="27"/>
      <c r="F65" s="27"/>
      <c r="G65" s="27"/>
    </row>
    <row r="66" spans="1:7" ht="20.100000000000001" customHeight="1" x14ac:dyDescent="0.15">
      <c r="A66" s="26" t="s">
        <v>564</v>
      </c>
      <c r="B66" s="26"/>
      <c r="C66" s="27" t="s">
        <v>589</v>
      </c>
      <c r="D66" s="27"/>
      <c r="E66" s="27"/>
      <c r="F66" s="27"/>
      <c r="G66" s="27"/>
    </row>
    <row r="67" spans="1:7" ht="15" customHeight="1" x14ac:dyDescent="0.15"/>
    <row r="68" spans="1:7" ht="24.95" customHeight="1" x14ac:dyDescent="0.15">
      <c r="A68" s="14" t="s">
        <v>605</v>
      </c>
      <c r="B68" s="14"/>
      <c r="C68" s="14"/>
      <c r="D68" s="14"/>
      <c r="E68" s="14"/>
      <c r="F68" s="14"/>
      <c r="G68" s="14"/>
    </row>
    <row r="69" spans="1:7" ht="15" customHeight="1" x14ac:dyDescent="0.15"/>
    <row r="70" spans="1:7" ht="50.1" customHeight="1" x14ac:dyDescent="0.15">
      <c r="A70" s="1" t="s">
        <v>470</v>
      </c>
      <c r="B70" s="19" t="s">
        <v>591</v>
      </c>
      <c r="C70" s="19"/>
      <c r="D70" s="1" t="s">
        <v>601</v>
      </c>
      <c r="E70" s="1" t="s">
        <v>602</v>
      </c>
      <c r="F70" s="1" t="s">
        <v>603</v>
      </c>
      <c r="G70" s="1" t="s">
        <v>595</v>
      </c>
    </row>
    <row r="71" spans="1:7" ht="15" customHeight="1" x14ac:dyDescent="0.15">
      <c r="A71" s="1">
        <v>1</v>
      </c>
      <c r="B71" s="19">
        <v>2</v>
      </c>
      <c r="C71" s="19"/>
      <c r="D71" s="1">
        <v>3</v>
      </c>
      <c r="E71" s="1">
        <v>4</v>
      </c>
      <c r="F71" s="1">
        <v>5</v>
      </c>
      <c r="G71" s="1">
        <v>6</v>
      </c>
    </row>
    <row r="72" spans="1:7" ht="39.950000000000003" customHeight="1" x14ac:dyDescent="0.15">
      <c r="A72" s="1" t="s">
        <v>476</v>
      </c>
      <c r="B72" s="20" t="s">
        <v>608</v>
      </c>
      <c r="C72" s="20"/>
      <c r="D72" s="3">
        <v>200</v>
      </c>
      <c r="E72" s="3">
        <v>5</v>
      </c>
      <c r="F72" s="3">
        <v>3000</v>
      </c>
      <c r="G72" s="3">
        <v>3000000</v>
      </c>
    </row>
    <row r="73" spans="1:7" ht="24.95" customHeight="1" x14ac:dyDescent="0.15">
      <c r="A73" s="28" t="s">
        <v>588</v>
      </c>
      <c r="B73" s="28"/>
      <c r="C73" s="28"/>
      <c r="D73" s="28"/>
      <c r="E73" s="28"/>
      <c r="F73" s="28"/>
      <c r="G73" s="6">
        <v>3000000</v>
      </c>
    </row>
    <row r="74" spans="1:7" ht="24.95" customHeight="1" x14ac:dyDescent="0.15"/>
    <row r="75" spans="1:7" ht="20.100000000000001" customHeight="1" x14ac:dyDescent="0.15">
      <c r="A75" s="26" t="s">
        <v>563</v>
      </c>
      <c r="B75" s="26"/>
      <c r="C75" s="27" t="s">
        <v>231</v>
      </c>
      <c r="D75" s="27"/>
      <c r="E75" s="27"/>
      <c r="F75" s="27"/>
      <c r="G75" s="27"/>
    </row>
    <row r="76" spans="1:7" ht="20.100000000000001" customHeight="1" x14ac:dyDescent="0.15">
      <c r="A76" s="26" t="s">
        <v>564</v>
      </c>
      <c r="B76" s="26"/>
      <c r="C76" s="27" t="s">
        <v>589</v>
      </c>
      <c r="D76" s="27"/>
      <c r="E76" s="27"/>
      <c r="F76" s="27"/>
      <c r="G76" s="27"/>
    </row>
    <row r="77" spans="1:7" ht="15" customHeight="1" x14ac:dyDescent="0.15"/>
    <row r="78" spans="1:7" ht="24.95" customHeight="1" x14ac:dyDescent="0.15">
      <c r="A78" s="14" t="s">
        <v>605</v>
      </c>
      <c r="B78" s="14"/>
      <c r="C78" s="14"/>
      <c r="D78" s="14"/>
      <c r="E78" s="14"/>
      <c r="F78" s="14"/>
      <c r="G78" s="14"/>
    </row>
    <row r="79" spans="1:7" ht="15" customHeight="1" x14ac:dyDescent="0.15"/>
    <row r="80" spans="1:7" ht="50.1" customHeight="1" x14ac:dyDescent="0.15">
      <c r="A80" s="1" t="s">
        <v>470</v>
      </c>
      <c r="B80" s="19" t="s">
        <v>591</v>
      </c>
      <c r="C80" s="19"/>
      <c r="D80" s="1" t="s">
        <v>601</v>
      </c>
      <c r="E80" s="1" t="s">
        <v>602</v>
      </c>
      <c r="F80" s="1" t="s">
        <v>603</v>
      </c>
      <c r="G80" s="1" t="s">
        <v>595</v>
      </c>
    </row>
    <row r="81" spans="1:7" ht="15" customHeight="1" x14ac:dyDescent="0.15">
      <c r="A81" s="1">
        <v>1</v>
      </c>
      <c r="B81" s="19">
        <v>2</v>
      </c>
      <c r="C81" s="19"/>
      <c r="D81" s="1">
        <v>3</v>
      </c>
      <c r="E81" s="1">
        <v>4</v>
      </c>
      <c r="F81" s="1">
        <v>5</v>
      </c>
      <c r="G81" s="1">
        <v>6</v>
      </c>
    </row>
    <row r="82" spans="1:7" ht="39.950000000000003" customHeight="1" x14ac:dyDescent="0.15">
      <c r="A82" s="1" t="s">
        <v>476</v>
      </c>
      <c r="B82" s="20" t="s">
        <v>608</v>
      </c>
      <c r="C82" s="20"/>
      <c r="D82" s="3">
        <v>200</v>
      </c>
      <c r="E82" s="3">
        <v>5</v>
      </c>
      <c r="F82" s="3">
        <v>100</v>
      </c>
      <c r="G82" s="3">
        <v>100000</v>
      </c>
    </row>
    <row r="83" spans="1:7" ht="24.95" customHeight="1" x14ac:dyDescent="0.15">
      <c r="A83" s="28" t="s">
        <v>588</v>
      </c>
      <c r="B83" s="28"/>
      <c r="C83" s="28"/>
      <c r="D83" s="28"/>
      <c r="E83" s="28"/>
      <c r="F83" s="28"/>
      <c r="G83" s="6">
        <v>100000</v>
      </c>
    </row>
    <row r="84" spans="1:7" ht="24.95" customHeight="1" x14ac:dyDescent="0.15"/>
    <row r="85" spans="1:7" ht="20.100000000000001" customHeight="1" x14ac:dyDescent="0.15">
      <c r="A85" s="26" t="s">
        <v>563</v>
      </c>
      <c r="B85" s="26"/>
      <c r="C85" s="27" t="s">
        <v>231</v>
      </c>
      <c r="D85" s="27"/>
      <c r="E85" s="27"/>
      <c r="F85" s="27"/>
      <c r="G85" s="27"/>
    </row>
    <row r="86" spans="1:7" ht="20.100000000000001" customHeight="1" x14ac:dyDescent="0.15">
      <c r="A86" s="26" t="s">
        <v>564</v>
      </c>
      <c r="B86" s="26"/>
      <c r="C86" s="27" t="s">
        <v>565</v>
      </c>
      <c r="D86" s="27"/>
      <c r="E86" s="27"/>
      <c r="F86" s="27"/>
      <c r="G86" s="27"/>
    </row>
    <row r="87" spans="1:7" ht="15" customHeight="1" x14ac:dyDescent="0.15"/>
    <row r="88" spans="1:7" ht="50.1" customHeight="1" x14ac:dyDescent="0.15">
      <c r="A88" s="14" t="s">
        <v>609</v>
      </c>
      <c r="B88" s="14"/>
      <c r="C88" s="14"/>
      <c r="D88" s="14"/>
      <c r="E88" s="14"/>
      <c r="F88" s="14"/>
      <c r="G88" s="14"/>
    </row>
    <row r="89" spans="1:7" ht="15" customHeight="1" x14ac:dyDescent="0.15"/>
    <row r="90" spans="1:7" ht="50.1" customHeight="1" x14ac:dyDescent="0.15">
      <c r="A90" s="1" t="s">
        <v>470</v>
      </c>
      <c r="B90" s="19" t="s">
        <v>610</v>
      </c>
      <c r="C90" s="19"/>
      <c r="D90" s="19"/>
      <c r="E90" s="19"/>
      <c r="F90" s="1" t="s">
        <v>611</v>
      </c>
      <c r="G90" s="1" t="s">
        <v>612</v>
      </c>
    </row>
    <row r="91" spans="1:7" ht="15" customHeight="1" x14ac:dyDescent="0.15">
      <c r="A91" s="1">
        <v>1</v>
      </c>
      <c r="B91" s="19">
        <v>2</v>
      </c>
      <c r="C91" s="19"/>
      <c r="D91" s="19"/>
      <c r="E91" s="19"/>
      <c r="F91" s="1">
        <v>3</v>
      </c>
      <c r="G91" s="1">
        <v>4</v>
      </c>
    </row>
    <row r="92" spans="1:7" ht="39.950000000000003" customHeight="1" x14ac:dyDescent="0.15">
      <c r="A92" s="1" t="s">
        <v>476</v>
      </c>
      <c r="B92" s="20" t="s">
        <v>613</v>
      </c>
      <c r="C92" s="20"/>
      <c r="D92" s="20"/>
      <c r="E92" s="20"/>
      <c r="F92" s="3">
        <v>67612317.856399998</v>
      </c>
      <c r="G92" s="3">
        <v>20283695.359999999</v>
      </c>
    </row>
    <row r="93" spans="1:7" ht="39.950000000000003" customHeight="1" x14ac:dyDescent="0.15">
      <c r="A93" s="1" t="s">
        <v>476</v>
      </c>
      <c r="B93" s="20" t="s">
        <v>613</v>
      </c>
      <c r="C93" s="20"/>
      <c r="D93" s="20"/>
      <c r="E93" s="20"/>
      <c r="F93" s="3">
        <v>29801324.496599998</v>
      </c>
      <c r="G93" s="3">
        <v>8940397.3499999996</v>
      </c>
    </row>
    <row r="94" spans="1:7" ht="39.950000000000003" customHeight="1" x14ac:dyDescent="0.15">
      <c r="A94" s="1" t="s">
        <v>476</v>
      </c>
      <c r="B94" s="20" t="s">
        <v>613</v>
      </c>
      <c r="C94" s="20"/>
      <c r="D94" s="20"/>
      <c r="E94" s="20"/>
      <c r="F94" s="3">
        <v>26490066.196600001</v>
      </c>
      <c r="G94" s="3">
        <v>7947019.8600000003</v>
      </c>
    </row>
    <row r="95" spans="1:7" ht="39.950000000000003" customHeight="1" x14ac:dyDescent="0.15">
      <c r="A95" s="1" t="s">
        <v>578</v>
      </c>
      <c r="B95" s="20" t="s">
        <v>614</v>
      </c>
      <c r="C95" s="20"/>
      <c r="D95" s="20"/>
      <c r="E95" s="20"/>
      <c r="F95" s="3">
        <v>67612317.890000001</v>
      </c>
      <c r="G95" s="3">
        <v>135224.64000000001</v>
      </c>
    </row>
    <row r="96" spans="1:7" ht="39.950000000000003" customHeight="1" x14ac:dyDescent="0.15">
      <c r="A96" s="1" t="s">
        <v>578</v>
      </c>
      <c r="B96" s="20" t="s">
        <v>614</v>
      </c>
      <c r="C96" s="20"/>
      <c r="D96" s="20"/>
      <c r="E96" s="20"/>
      <c r="F96" s="3">
        <v>26490071.229899999</v>
      </c>
      <c r="G96" s="3">
        <v>52980.14</v>
      </c>
    </row>
    <row r="97" spans="1:7" ht="39.950000000000003" customHeight="1" x14ac:dyDescent="0.15">
      <c r="A97" s="1" t="s">
        <v>578</v>
      </c>
      <c r="B97" s="20" t="s">
        <v>614</v>
      </c>
      <c r="C97" s="20"/>
      <c r="D97" s="20"/>
      <c r="E97" s="20"/>
      <c r="F97" s="3">
        <v>29801324.530000001</v>
      </c>
      <c r="G97" s="3">
        <v>59602.65</v>
      </c>
    </row>
    <row r="98" spans="1:7" ht="24.95" customHeight="1" x14ac:dyDescent="0.15">
      <c r="A98" s="28" t="s">
        <v>588</v>
      </c>
      <c r="B98" s="28"/>
      <c r="C98" s="28"/>
      <c r="D98" s="28"/>
      <c r="E98" s="28"/>
      <c r="F98" s="28"/>
      <c r="G98" s="6">
        <v>37418920</v>
      </c>
    </row>
    <row r="99" spans="1:7" ht="24.95" customHeight="1" x14ac:dyDescent="0.15"/>
    <row r="100" spans="1:7" ht="20.100000000000001" customHeight="1" x14ac:dyDescent="0.15">
      <c r="A100" s="26" t="s">
        <v>563</v>
      </c>
      <c r="B100" s="26"/>
      <c r="C100" s="27" t="s">
        <v>231</v>
      </c>
      <c r="D100" s="27"/>
      <c r="E100" s="27"/>
      <c r="F100" s="27"/>
      <c r="G100" s="27"/>
    </row>
    <row r="101" spans="1:7" ht="20.100000000000001" customHeight="1" x14ac:dyDescent="0.15">
      <c r="A101" s="26" t="s">
        <v>564</v>
      </c>
      <c r="B101" s="26"/>
      <c r="C101" s="27" t="s">
        <v>589</v>
      </c>
      <c r="D101" s="27"/>
      <c r="E101" s="27"/>
      <c r="F101" s="27"/>
      <c r="G101" s="27"/>
    </row>
    <row r="102" spans="1:7" ht="15" customHeight="1" x14ac:dyDescent="0.15"/>
    <row r="103" spans="1:7" ht="50.1" customHeight="1" x14ac:dyDescent="0.15">
      <c r="A103" s="14" t="s">
        <v>609</v>
      </c>
      <c r="B103" s="14"/>
      <c r="C103" s="14"/>
      <c r="D103" s="14"/>
      <c r="E103" s="14"/>
      <c r="F103" s="14"/>
      <c r="G103" s="14"/>
    </row>
    <row r="104" spans="1:7" ht="15" customHeight="1" x14ac:dyDescent="0.15"/>
    <row r="105" spans="1:7" ht="50.1" customHeight="1" x14ac:dyDescent="0.15">
      <c r="A105" s="1" t="s">
        <v>470</v>
      </c>
      <c r="B105" s="19" t="s">
        <v>610</v>
      </c>
      <c r="C105" s="19"/>
      <c r="D105" s="19"/>
      <c r="E105" s="19"/>
      <c r="F105" s="1" t="s">
        <v>611</v>
      </c>
      <c r="G105" s="1" t="s">
        <v>612</v>
      </c>
    </row>
    <row r="106" spans="1:7" ht="15" customHeight="1" x14ac:dyDescent="0.15">
      <c r="A106" s="1">
        <v>1</v>
      </c>
      <c r="B106" s="19">
        <v>2</v>
      </c>
      <c r="C106" s="19"/>
      <c r="D106" s="19"/>
      <c r="E106" s="19"/>
      <c r="F106" s="1">
        <v>3</v>
      </c>
      <c r="G106" s="1">
        <v>4</v>
      </c>
    </row>
    <row r="107" spans="1:7" ht="39.950000000000003" customHeight="1" x14ac:dyDescent="0.15">
      <c r="A107" s="1" t="s">
        <v>476</v>
      </c>
      <c r="B107" s="20" t="s">
        <v>613</v>
      </c>
      <c r="C107" s="20"/>
      <c r="D107" s="20"/>
      <c r="E107" s="20"/>
      <c r="F107" s="3">
        <v>151986754.97</v>
      </c>
      <c r="G107" s="3">
        <v>45596026.490000002</v>
      </c>
    </row>
    <row r="108" spans="1:7" ht="39.950000000000003" customHeight="1" x14ac:dyDescent="0.15">
      <c r="A108" s="1" t="s">
        <v>476</v>
      </c>
      <c r="B108" s="20" t="s">
        <v>613</v>
      </c>
      <c r="C108" s="20"/>
      <c r="D108" s="20"/>
      <c r="E108" s="20"/>
      <c r="F108" s="3">
        <v>185993377.45500001</v>
      </c>
      <c r="G108" s="3">
        <v>55798013.240000002</v>
      </c>
    </row>
    <row r="109" spans="1:7" ht="39.950000000000003" customHeight="1" x14ac:dyDescent="0.15">
      <c r="A109" s="1" t="s">
        <v>476</v>
      </c>
      <c r="B109" s="20" t="s">
        <v>613</v>
      </c>
      <c r="C109" s="20"/>
      <c r="D109" s="20"/>
      <c r="E109" s="20"/>
      <c r="F109" s="3">
        <v>485824474.80299997</v>
      </c>
      <c r="G109" s="3">
        <v>145747342.44</v>
      </c>
    </row>
    <row r="110" spans="1:7" ht="39.950000000000003" customHeight="1" x14ac:dyDescent="0.15">
      <c r="A110" s="1" t="s">
        <v>578</v>
      </c>
      <c r="B110" s="20" t="s">
        <v>614</v>
      </c>
      <c r="C110" s="20"/>
      <c r="D110" s="20"/>
      <c r="E110" s="20"/>
      <c r="F110" s="3">
        <v>185993382.48899999</v>
      </c>
      <c r="G110" s="3">
        <v>371986.76</v>
      </c>
    </row>
    <row r="111" spans="1:7" ht="39.950000000000003" customHeight="1" x14ac:dyDescent="0.15">
      <c r="A111" s="1" t="s">
        <v>578</v>
      </c>
      <c r="B111" s="20" t="s">
        <v>614</v>
      </c>
      <c r="C111" s="20"/>
      <c r="D111" s="20"/>
      <c r="E111" s="20"/>
      <c r="F111" s="3">
        <v>485824469.76899999</v>
      </c>
      <c r="G111" s="3">
        <v>971648.94</v>
      </c>
    </row>
    <row r="112" spans="1:7" ht="39.950000000000003" customHeight="1" x14ac:dyDescent="0.15">
      <c r="A112" s="1" t="s">
        <v>578</v>
      </c>
      <c r="B112" s="20" t="s">
        <v>614</v>
      </c>
      <c r="C112" s="20"/>
      <c r="D112" s="20"/>
      <c r="E112" s="20"/>
      <c r="F112" s="3">
        <v>151986754.97</v>
      </c>
      <c r="G112" s="3">
        <v>303973.51</v>
      </c>
    </row>
    <row r="113" spans="1:7" ht="24.95" customHeight="1" x14ac:dyDescent="0.15">
      <c r="A113" s="28" t="s">
        <v>588</v>
      </c>
      <c r="B113" s="28"/>
      <c r="C113" s="28"/>
      <c r="D113" s="28"/>
      <c r="E113" s="28"/>
      <c r="F113" s="28"/>
      <c r="G113" s="6">
        <v>248788991.38</v>
      </c>
    </row>
    <row r="114" spans="1:7" ht="24.95" customHeight="1" x14ac:dyDescent="0.15"/>
    <row r="115" spans="1:7" ht="20.100000000000001" customHeight="1" x14ac:dyDescent="0.15">
      <c r="A115" s="26" t="s">
        <v>563</v>
      </c>
      <c r="B115" s="26"/>
      <c r="C115" s="27" t="s">
        <v>259</v>
      </c>
      <c r="D115" s="27"/>
      <c r="E115" s="27"/>
      <c r="F115" s="27"/>
      <c r="G115" s="27"/>
    </row>
    <row r="116" spans="1:7" ht="20.100000000000001" customHeight="1" x14ac:dyDescent="0.15">
      <c r="A116" s="26" t="s">
        <v>564</v>
      </c>
      <c r="B116" s="26"/>
      <c r="C116" s="27" t="s">
        <v>589</v>
      </c>
      <c r="D116" s="27"/>
      <c r="E116" s="27"/>
      <c r="F116" s="27"/>
      <c r="G116" s="27"/>
    </row>
    <row r="117" spans="1:7" ht="15" customHeight="1" x14ac:dyDescent="0.15"/>
    <row r="118" spans="1:7" ht="50.1" customHeight="1" x14ac:dyDescent="0.15">
      <c r="A118" s="14" t="s">
        <v>615</v>
      </c>
      <c r="B118" s="14"/>
      <c r="C118" s="14"/>
      <c r="D118" s="14"/>
      <c r="E118" s="14"/>
      <c r="F118" s="14"/>
      <c r="G118" s="14"/>
    </row>
    <row r="119" spans="1:7" ht="15" customHeight="1" x14ac:dyDescent="0.15"/>
    <row r="120" spans="1:7" ht="50.1" customHeight="1" x14ac:dyDescent="0.15">
      <c r="A120" s="1" t="s">
        <v>470</v>
      </c>
      <c r="B120" s="19" t="s">
        <v>40</v>
      </c>
      <c r="C120" s="19"/>
      <c r="D120" s="19"/>
      <c r="E120" s="1" t="s">
        <v>616</v>
      </c>
      <c r="F120" s="1" t="s">
        <v>617</v>
      </c>
      <c r="G120" s="1" t="s">
        <v>618</v>
      </c>
    </row>
    <row r="121" spans="1:7" ht="15" customHeight="1" x14ac:dyDescent="0.15">
      <c r="A121" s="1">
        <v>1</v>
      </c>
      <c r="B121" s="19">
        <v>2</v>
      </c>
      <c r="C121" s="19"/>
      <c r="D121" s="19"/>
      <c r="E121" s="1">
        <v>3</v>
      </c>
      <c r="F121" s="1">
        <v>4</v>
      </c>
      <c r="G121" s="1">
        <v>5</v>
      </c>
    </row>
    <row r="122" spans="1:7" ht="60" customHeight="1" x14ac:dyDescent="0.15">
      <c r="A122" s="1" t="s">
        <v>476</v>
      </c>
      <c r="B122" s="20" t="s">
        <v>619</v>
      </c>
      <c r="C122" s="20"/>
      <c r="D122" s="20"/>
      <c r="E122" s="3">
        <v>50000</v>
      </c>
      <c r="F122" s="3">
        <v>10</v>
      </c>
      <c r="G122" s="3">
        <v>500000</v>
      </c>
    </row>
    <row r="123" spans="1:7" ht="24.95" customHeight="1" x14ac:dyDescent="0.15">
      <c r="A123" s="28" t="s">
        <v>588</v>
      </c>
      <c r="B123" s="28"/>
      <c r="C123" s="28"/>
      <c r="D123" s="28"/>
      <c r="E123" s="28"/>
      <c r="F123" s="28"/>
      <c r="G123" s="6">
        <v>500000</v>
      </c>
    </row>
    <row r="124" spans="1:7" ht="24.95" customHeight="1" x14ac:dyDescent="0.15"/>
    <row r="125" spans="1:7" ht="20.100000000000001" customHeight="1" x14ac:dyDescent="0.15">
      <c r="A125" s="26" t="s">
        <v>563</v>
      </c>
      <c r="B125" s="26"/>
      <c r="C125" s="27" t="s">
        <v>259</v>
      </c>
      <c r="D125" s="27"/>
      <c r="E125" s="27"/>
      <c r="F125" s="27"/>
      <c r="G125" s="27"/>
    </row>
    <row r="126" spans="1:7" ht="20.100000000000001" customHeight="1" x14ac:dyDescent="0.15">
      <c r="A126" s="26" t="s">
        <v>564</v>
      </c>
      <c r="B126" s="26"/>
      <c r="C126" s="27" t="s">
        <v>565</v>
      </c>
      <c r="D126" s="27"/>
      <c r="E126" s="27"/>
      <c r="F126" s="27"/>
      <c r="G126" s="27"/>
    </row>
    <row r="127" spans="1:7" ht="15" customHeight="1" x14ac:dyDescent="0.15"/>
    <row r="128" spans="1:7" ht="50.1" customHeight="1" x14ac:dyDescent="0.15">
      <c r="A128" s="14" t="s">
        <v>615</v>
      </c>
      <c r="B128" s="14"/>
      <c r="C128" s="14"/>
      <c r="D128" s="14"/>
      <c r="E128" s="14"/>
      <c r="F128" s="14"/>
      <c r="G128" s="14"/>
    </row>
    <row r="129" spans="1:7" ht="15" customHeight="1" x14ac:dyDescent="0.15"/>
    <row r="130" spans="1:7" ht="50.1" customHeight="1" x14ac:dyDescent="0.15">
      <c r="A130" s="1" t="s">
        <v>470</v>
      </c>
      <c r="B130" s="19" t="s">
        <v>40</v>
      </c>
      <c r="C130" s="19"/>
      <c r="D130" s="19"/>
      <c r="E130" s="1" t="s">
        <v>616</v>
      </c>
      <c r="F130" s="1" t="s">
        <v>617</v>
      </c>
      <c r="G130" s="1" t="s">
        <v>618</v>
      </c>
    </row>
    <row r="131" spans="1:7" ht="15" customHeight="1" x14ac:dyDescent="0.15">
      <c r="A131" s="1">
        <v>1</v>
      </c>
      <c r="B131" s="19">
        <v>2</v>
      </c>
      <c r="C131" s="19"/>
      <c r="D131" s="19"/>
      <c r="E131" s="1">
        <v>3</v>
      </c>
      <c r="F131" s="1">
        <v>4</v>
      </c>
      <c r="G131" s="1">
        <v>5</v>
      </c>
    </row>
    <row r="132" spans="1:7" ht="60" customHeight="1" x14ac:dyDescent="0.15">
      <c r="A132" s="1" t="s">
        <v>476</v>
      </c>
      <c r="B132" s="20" t="s">
        <v>619</v>
      </c>
      <c r="C132" s="20"/>
      <c r="D132" s="20"/>
      <c r="E132" s="3">
        <v>10000</v>
      </c>
      <c r="F132" s="3">
        <v>10</v>
      </c>
      <c r="G132" s="3">
        <v>100000</v>
      </c>
    </row>
    <row r="133" spans="1:7" ht="24.95" customHeight="1" x14ac:dyDescent="0.15">
      <c r="A133" s="28" t="s">
        <v>588</v>
      </c>
      <c r="B133" s="28"/>
      <c r="C133" s="28"/>
      <c r="D133" s="28"/>
      <c r="E133" s="28"/>
      <c r="F133" s="28"/>
      <c r="G133" s="6">
        <v>100000</v>
      </c>
    </row>
    <row r="134" spans="1:7" ht="24.95" customHeight="1" x14ac:dyDescent="0.15"/>
    <row r="135" spans="1:7" ht="20.100000000000001" customHeight="1" x14ac:dyDescent="0.15">
      <c r="A135" s="26" t="s">
        <v>563</v>
      </c>
      <c r="B135" s="26"/>
      <c r="C135" s="27" t="s">
        <v>307</v>
      </c>
      <c r="D135" s="27"/>
      <c r="E135" s="27"/>
      <c r="F135" s="27"/>
      <c r="G135" s="27"/>
    </row>
    <row r="136" spans="1:7" ht="20.100000000000001" customHeight="1" x14ac:dyDescent="0.15">
      <c r="A136" s="26" t="s">
        <v>564</v>
      </c>
      <c r="B136" s="26"/>
      <c r="C136" s="27" t="s">
        <v>589</v>
      </c>
      <c r="D136" s="27"/>
      <c r="E136" s="27"/>
      <c r="F136" s="27"/>
      <c r="G136" s="27"/>
    </row>
    <row r="137" spans="1:7" ht="15" customHeight="1" x14ac:dyDescent="0.15"/>
    <row r="138" spans="1:7" ht="24.95" customHeight="1" x14ac:dyDescent="0.15">
      <c r="A138" s="14" t="s">
        <v>620</v>
      </c>
      <c r="B138" s="14"/>
      <c r="C138" s="14"/>
      <c r="D138" s="14"/>
      <c r="E138" s="14"/>
      <c r="F138" s="14"/>
      <c r="G138" s="14"/>
    </row>
    <row r="139" spans="1:7" ht="15" customHeight="1" x14ac:dyDescent="0.15"/>
    <row r="140" spans="1:7" ht="60" customHeight="1" x14ac:dyDescent="0.15">
      <c r="A140" s="1" t="s">
        <v>470</v>
      </c>
      <c r="B140" s="19" t="s">
        <v>591</v>
      </c>
      <c r="C140" s="19"/>
      <c r="D140" s="19"/>
      <c r="E140" s="1" t="s">
        <v>621</v>
      </c>
      <c r="F140" s="1" t="s">
        <v>622</v>
      </c>
      <c r="G140" s="1" t="s">
        <v>623</v>
      </c>
    </row>
    <row r="141" spans="1:7" ht="15" customHeight="1" x14ac:dyDescent="0.15">
      <c r="A141" s="1">
        <v>1</v>
      </c>
      <c r="B141" s="19">
        <v>2</v>
      </c>
      <c r="C141" s="19"/>
      <c r="D141" s="19"/>
      <c r="E141" s="1">
        <v>3</v>
      </c>
      <c r="F141" s="1">
        <v>4</v>
      </c>
      <c r="G141" s="1">
        <v>5</v>
      </c>
    </row>
    <row r="142" spans="1:7" ht="20.100000000000001" customHeight="1" x14ac:dyDescent="0.15">
      <c r="A142" s="1" t="s">
        <v>579</v>
      </c>
      <c r="B142" s="20" t="s">
        <v>624</v>
      </c>
      <c r="C142" s="20"/>
      <c r="D142" s="20"/>
      <c r="E142" s="3">
        <v>1</v>
      </c>
      <c r="F142" s="3">
        <v>5558</v>
      </c>
      <c r="G142" s="3">
        <v>5558</v>
      </c>
    </row>
    <row r="143" spans="1:7" ht="24.95" customHeight="1" x14ac:dyDescent="0.15">
      <c r="A143" s="28" t="s">
        <v>588</v>
      </c>
      <c r="B143" s="28"/>
      <c r="C143" s="28"/>
      <c r="D143" s="28"/>
      <c r="E143" s="28"/>
      <c r="F143" s="28"/>
      <c r="G143" s="6">
        <v>5558</v>
      </c>
    </row>
    <row r="144" spans="1:7" ht="24.95" customHeight="1" x14ac:dyDescent="0.15"/>
    <row r="145" spans="1:7" ht="20.100000000000001" customHeight="1" x14ac:dyDescent="0.15">
      <c r="A145" s="26" t="s">
        <v>563</v>
      </c>
      <c r="B145" s="26"/>
      <c r="C145" s="27" t="s">
        <v>310</v>
      </c>
      <c r="D145" s="27"/>
      <c r="E145" s="27"/>
      <c r="F145" s="27"/>
      <c r="G145" s="27"/>
    </row>
    <row r="146" spans="1:7" ht="20.100000000000001" customHeight="1" x14ac:dyDescent="0.15">
      <c r="A146" s="26" t="s">
        <v>564</v>
      </c>
      <c r="B146" s="26"/>
      <c r="C146" s="27" t="s">
        <v>589</v>
      </c>
      <c r="D146" s="27"/>
      <c r="E146" s="27"/>
      <c r="F146" s="27"/>
      <c r="G146" s="27"/>
    </row>
    <row r="147" spans="1:7" ht="15" customHeight="1" x14ac:dyDescent="0.15"/>
    <row r="148" spans="1:7" ht="24.95" customHeight="1" x14ac:dyDescent="0.15">
      <c r="A148" s="14" t="s">
        <v>620</v>
      </c>
      <c r="B148" s="14"/>
      <c r="C148" s="14"/>
      <c r="D148" s="14"/>
      <c r="E148" s="14"/>
      <c r="F148" s="14"/>
      <c r="G148" s="14"/>
    </row>
    <row r="149" spans="1:7" ht="15" customHeight="1" x14ac:dyDescent="0.15"/>
    <row r="150" spans="1:7" ht="60" customHeight="1" x14ac:dyDescent="0.15">
      <c r="A150" s="1" t="s">
        <v>470</v>
      </c>
      <c r="B150" s="19" t="s">
        <v>591</v>
      </c>
      <c r="C150" s="19"/>
      <c r="D150" s="19"/>
      <c r="E150" s="1" t="s">
        <v>621</v>
      </c>
      <c r="F150" s="1" t="s">
        <v>622</v>
      </c>
      <c r="G150" s="1" t="s">
        <v>623</v>
      </c>
    </row>
    <row r="151" spans="1:7" ht="15" customHeight="1" x14ac:dyDescent="0.15">
      <c r="A151" s="1">
        <v>1</v>
      </c>
      <c r="B151" s="19">
        <v>2</v>
      </c>
      <c r="C151" s="19"/>
      <c r="D151" s="19"/>
      <c r="E151" s="1">
        <v>3</v>
      </c>
      <c r="F151" s="1">
        <v>4</v>
      </c>
      <c r="G151" s="1">
        <v>5</v>
      </c>
    </row>
    <row r="152" spans="1:7" ht="20.100000000000001" customHeight="1" x14ac:dyDescent="0.15">
      <c r="A152" s="1" t="s">
        <v>579</v>
      </c>
      <c r="B152" s="20" t="s">
        <v>624</v>
      </c>
      <c r="C152" s="20"/>
      <c r="D152" s="20"/>
      <c r="E152" s="3">
        <v>1</v>
      </c>
      <c r="F152" s="3">
        <v>50000</v>
      </c>
      <c r="G152" s="3">
        <v>50000</v>
      </c>
    </row>
    <row r="153" spans="1:7" ht="24.95" customHeight="1" x14ac:dyDescent="0.15">
      <c r="A153" s="28" t="s">
        <v>588</v>
      </c>
      <c r="B153" s="28"/>
      <c r="C153" s="28"/>
      <c r="D153" s="28"/>
      <c r="E153" s="28"/>
      <c r="F153" s="28"/>
      <c r="G153" s="6">
        <v>50000</v>
      </c>
    </row>
    <row r="154" spans="1:7" ht="24.95" customHeight="1" x14ac:dyDescent="0.15"/>
    <row r="155" spans="1:7" ht="20.100000000000001" customHeight="1" x14ac:dyDescent="0.15">
      <c r="A155" s="26" t="s">
        <v>563</v>
      </c>
      <c r="B155" s="26"/>
      <c r="C155" s="27" t="s">
        <v>303</v>
      </c>
      <c r="D155" s="27"/>
      <c r="E155" s="27"/>
      <c r="F155" s="27"/>
      <c r="G155" s="27"/>
    </row>
    <row r="156" spans="1:7" ht="20.100000000000001" customHeight="1" x14ac:dyDescent="0.15">
      <c r="A156" s="26" t="s">
        <v>564</v>
      </c>
      <c r="B156" s="26"/>
      <c r="C156" s="27" t="s">
        <v>589</v>
      </c>
      <c r="D156" s="27"/>
      <c r="E156" s="27"/>
      <c r="F156" s="27"/>
      <c r="G156" s="27"/>
    </row>
    <row r="157" spans="1:7" ht="15" customHeight="1" x14ac:dyDescent="0.15"/>
    <row r="158" spans="1:7" ht="24.95" customHeight="1" x14ac:dyDescent="0.15">
      <c r="A158" s="14" t="s">
        <v>620</v>
      </c>
      <c r="B158" s="14"/>
      <c r="C158" s="14"/>
      <c r="D158" s="14"/>
      <c r="E158" s="14"/>
      <c r="F158" s="14"/>
      <c r="G158" s="14"/>
    </row>
    <row r="159" spans="1:7" ht="15" customHeight="1" x14ac:dyDescent="0.15"/>
    <row r="160" spans="1:7" ht="60" customHeight="1" x14ac:dyDescent="0.15">
      <c r="A160" s="1" t="s">
        <v>470</v>
      </c>
      <c r="B160" s="19" t="s">
        <v>591</v>
      </c>
      <c r="C160" s="19"/>
      <c r="D160" s="19"/>
      <c r="E160" s="1" t="s">
        <v>621</v>
      </c>
      <c r="F160" s="1" t="s">
        <v>622</v>
      </c>
      <c r="G160" s="1" t="s">
        <v>623</v>
      </c>
    </row>
    <row r="161" spans="1:7" ht="15" customHeight="1" x14ac:dyDescent="0.15">
      <c r="A161" s="1">
        <v>1</v>
      </c>
      <c r="B161" s="19">
        <v>2</v>
      </c>
      <c r="C161" s="19"/>
      <c r="D161" s="19"/>
      <c r="E161" s="1">
        <v>3</v>
      </c>
      <c r="F161" s="1">
        <v>4</v>
      </c>
      <c r="G161" s="1">
        <v>5</v>
      </c>
    </row>
    <row r="162" spans="1:7" ht="20.100000000000001" customHeight="1" x14ac:dyDescent="0.15">
      <c r="A162" s="1" t="s">
        <v>476</v>
      </c>
      <c r="B162" s="20" t="s">
        <v>625</v>
      </c>
      <c r="C162" s="20"/>
      <c r="D162" s="20"/>
      <c r="E162" s="3">
        <v>553620681.76999998</v>
      </c>
      <c r="F162" s="3">
        <v>2.2000000000000002</v>
      </c>
      <c r="G162" s="3">
        <v>12179655</v>
      </c>
    </row>
    <row r="163" spans="1:7" ht="20.100000000000001" customHeight="1" x14ac:dyDescent="0.15">
      <c r="A163" s="1" t="s">
        <v>576</v>
      </c>
      <c r="B163" s="20" t="s">
        <v>626</v>
      </c>
      <c r="C163" s="20"/>
      <c r="D163" s="20"/>
      <c r="E163" s="3">
        <v>283142066.69999999</v>
      </c>
      <c r="F163" s="3">
        <v>1.5</v>
      </c>
      <c r="G163" s="3">
        <v>4247131</v>
      </c>
    </row>
    <row r="164" spans="1:7" ht="24.95" customHeight="1" x14ac:dyDescent="0.15">
      <c r="A164" s="28" t="s">
        <v>588</v>
      </c>
      <c r="B164" s="28"/>
      <c r="C164" s="28"/>
      <c r="D164" s="28"/>
      <c r="E164" s="28"/>
      <c r="F164" s="28"/>
      <c r="G164" s="6">
        <v>16426786</v>
      </c>
    </row>
    <row r="165" spans="1:7" ht="24.95" customHeight="1" x14ac:dyDescent="0.15"/>
    <row r="166" spans="1:7" ht="20.100000000000001" customHeight="1" x14ac:dyDescent="0.15">
      <c r="A166" s="26" t="s">
        <v>563</v>
      </c>
      <c r="B166" s="26"/>
      <c r="C166" s="27" t="s">
        <v>303</v>
      </c>
      <c r="D166" s="27"/>
      <c r="E166" s="27"/>
      <c r="F166" s="27"/>
      <c r="G166" s="27"/>
    </row>
    <row r="167" spans="1:7" ht="20.100000000000001" customHeight="1" x14ac:dyDescent="0.15">
      <c r="A167" s="26" t="s">
        <v>564</v>
      </c>
      <c r="B167" s="26"/>
      <c r="C167" s="27" t="s">
        <v>565</v>
      </c>
      <c r="D167" s="27"/>
      <c r="E167" s="27"/>
      <c r="F167" s="27"/>
      <c r="G167" s="27"/>
    </row>
    <row r="168" spans="1:7" ht="15" customHeight="1" x14ac:dyDescent="0.15"/>
    <row r="169" spans="1:7" ht="24.95" customHeight="1" x14ac:dyDescent="0.15">
      <c r="A169" s="14" t="s">
        <v>620</v>
      </c>
      <c r="B169" s="14"/>
      <c r="C169" s="14"/>
      <c r="D169" s="14"/>
      <c r="E169" s="14"/>
      <c r="F169" s="14"/>
      <c r="G169" s="14"/>
    </row>
    <row r="170" spans="1:7" ht="15" customHeight="1" x14ac:dyDescent="0.15"/>
    <row r="171" spans="1:7" ht="60" customHeight="1" x14ac:dyDescent="0.15">
      <c r="A171" s="1" t="s">
        <v>470</v>
      </c>
      <c r="B171" s="19" t="s">
        <v>591</v>
      </c>
      <c r="C171" s="19"/>
      <c r="D171" s="19"/>
      <c r="E171" s="1" t="s">
        <v>621</v>
      </c>
      <c r="F171" s="1" t="s">
        <v>622</v>
      </c>
      <c r="G171" s="1" t="s">
        <v>623</v>
      </c>
    </row>
    <row r="172" spans="1:7" ht="15" customHeight="1" x14ac:dyDescent="0.15">
      <c r="A172" s="1">
        <v>1</v>
      </c>
      <c r="B172" s="19">
        <v>2</v>
      </c>
      <c r="C172" s="19"/>
      <c r="D172" s="19"/>
      <c r="E172" s="1">
        <v>3</v>
      </c>
      <c r="F172" s="1">
        <v>4</v>
      </c>
      <c r="G172" s="1">
        <v>5</v>
      </c>
    </row>
    <row r="173" spans="1:7" ht="20.100000000000001" customHeight="1" x14ac:dyDescent="0.15">
      <c r="A173" s="1" t="s">
        <v>476</v>
      </c>
      <c r="B173" s="20" t="s">
        <v>625</v>
      </c>
      <c r="C173" s="20"/>
      <c r="D173" s="20"/>
      <c r="E173" s="3">
        <v>60999999.969999999</v>
      </c>
      <c r="F173" s="3">
        <v>2.2000000000000002</v>
      </c>
      <c r="G173" s="3">
        <v>1342000</v>
      </c>
    </row>
    <row r="174" spans="1:7" ht="24.95" customHeight="1" x14ac:dyDescent="0.15">
      <c r="A174" s="28" t="s">
        <v>588</v>
      </c>
      <c r="B174" s="28"/>
      <c r="C174" s="28"/>
      <c r="D174" s="28"/>
      <c r="E174" s="28"/>
      <c r="F174" s="28"/>
      <c r="G174" s="6">
        <v>1342000</v>
      </c>
    </row>
    <row r="175" spans="1:7" ht="24.95" customHeight="1" x14ac:dyDescent="0.15"/>
    <row r="176" spans="1:7" ht="24.95" customHeight="1" x14ac:dyDescent="0.15">
      <c r="A176" s="26" t="s">
        <v>563</v>
      </c>
      <c r="B176" s="26"/>
      <c r="C176" s="27"/>
      <c r="D176" s="27"/>
      <c r="E176" s="27"/>
      <c r="F176" s="27"/>
      <c r="G176" s="27"/>
    </row>
    <row r="177" spans="1:7" ht="24.95" customHeight="1" x14ac:dyDescent="0.15">
      <c r="A177" s="26" t="s">
        <v>564</v>
      </c>
      <c r="B177" s="26"/>
      <c r="C177" s="27"/>
      <c r="D177" s="27"/>
      <c r="E177" s="27"/>
      <c r="F177" s="27"/>
      <c r="G177" s="27"/>
    </row>
    <row r="178" spans="1:7" ht="15" customHeight="1" x14ac:dyDescent="0.15"/>
    <row r="179" spans="1:7" ht="24.95" customHeight="1" x14ac:dyDescent="0.15">
      <c r="A179" s="14" t="s">
        <v>627</v>
      </c>
      <c r="B179" s="14"/>
      <c r="C179" s="14"/>
      <c r="D179" s="14"/>
      <c r="E179" s="14"/>
      <c r="F179" s="14"/>
      <c r="G179" s="14"/>
    </row>
    <row r="180" spans="1:7" ht="15" customHeight="1" x14ac:dyDescent="0.15"/>
    <row r="181" spans="1:7" ht="50.1" customHeight="1" x14ac:dyDescent="0.15">
      <c r="A181" s="1" t="s">
        <v>470</v>
      </c>
      <c r="B181" s="19" t="s">
        <v>40</v>
      </c>
      <c r="C181" s="19"/>
      <c r="D181" s="19"/>
      <c r="E181" s="1" t="s">
        <v>616</v>
      </c>
      <c r="F181" s="1" t="s">
        <v>617</v>
      </c>
      <c r="G181" s="1" t="s">
        <v>618</v>
      </c>
    </row>
    <row r="182" spans="1:7" ht="24.95" customHeight="1" x14ac:dyDescent="0.15">
      <c r="A182" s="1" t="s">
        <v>52</v>
      </c>
      <c r="B182" s="19" t="s">
        <v>52</v>
      </c>
      <c r="C182" s="19"/>
      <c r="D182" s="19"/>
      <c r="E182" s="1" t="s">
        <v>52</v>
      </c>
      <c r="F182" s="1" t="s">
        <v>52</v>
      </c>
      <c r="G182" s="1" t="s">
        <v>52</v>
      </c>
    </row>
    <row r="183" spans="1:7" ht="24.95" customHeight="1" x14ac:dyDescent="0.15"/>
    <row r="184" spans="1:7" ht="24.95" customHeight="1" x14ac:dyDescent="0.15">
      <c r="A184" s="26" t="s">
        <v>563</v>
      </c>
      <c r="B184" s="26"/>
      <c r="C184" s="27"/>
      <c r="D184" s="27"/>
      <c r="E184" s="27"/>
      <c r="F184" s="27"/>
      <c r="G184" s="27"/>
    </row>
    <row r="185" spans="1:7" ht="24.95" customHeight="1" x14ac:dyDescent="0.15">
      <c r="A185" s="26" t="s">
        <v>564</v>
      </c>
      <c r="B185" s="26"/>
      <c r="C185" s="27"/>
      <c r="D185" s="27"/>
      <c r="E185" s="27"/>
      <c r="F185" s="27"/>
      <c r="G185" s="27"/>
    </row>
    <row r="186" spans="1:7" ht="15" customHeight="1" x14ac:dyDescent="0.15"/>
    <row r="187" spans="1:7" ht="24.95" customHeight="1" x14ac:dyDescent="0.15">
      <c r="A187" s="14" t="s">
        <v>628</v>
      </c>
      <c r="B187" s="14"/>
      <c r="C187" s="14"/>
      <c r="D187" s="14"/>
      <c r="E187" s="14"/>
      <c r="F187" s="14"/>
      <c r="G187" s="14"/>
    </row>
    <row r="188" spans="1:7" ht="15" customHeight="1" x14ac:dyDescent="0.15"/>
    <row r="189" spans="1:7" ht="50.1" customHeight="1" x14ac:dyDescent="0.15">
      <c r="A189" s="1" t="s">
        <v>470</v>
      </c>
      <c r="B189" s="19" t="s">
        <v>40</v>
      </c>
      <c r="C189" s="19"/>
      <c r="D189" s="19"/>
      <c r="E189" s="1" t="s">
        <v>616</v>
      </c>
      <c r="F189" s="1" t="s">
        <v>617</v>
      </c>
      <c r="G189" s="1" t="s">
        <v>618</v>
      </c>
    </row>
    <row r="190" spans="1:7" ht="24.95" customHeight="1" x14ac:dyDescent="0.15">
      <c r="A190" s="1" t="s">
        <v>52</v>
      </c>
      <c r="B190" s="19" t="s">
        <v>52</v>
      </c>
      <c r="C190" s="19"/>
      <c r="D190" s="19"/>
      <c r="E190" s="1" t="s">
        <v>52</v>
      </c>
      <c r="F190" s="1" t="s">
        <v>52</v>
      </c>
      <c r="G190" s="1" t="s">
        <v>52</v>
      </c>
    </row>
  </sheetData>
  <sheetProtection password="C993" sheet="1" objects="1" scenarios="1"/>
  <mergeCells count="172">
    <mergeCell ref="A187:G187"/>
    <mergeCell ref="B189:D189"/>
    <mergeCell ref="B190:D190"/>
    <mergeCell ref="B181:D181"/>
    <mergeCell ref="B182:D182"/>
    <mergeCell ref="A184:B184"/>
    <mergeCell ref="C184:G184"/>
    <mergeCell ref="A185:B185"/>
    <mergeCell ref="C185:G185"/>
    <mergeCell ref="A176:B176"/>
    <mergeCell ref="C176:G176"/>
    <mergeCell ref="A177:B177"/>
    <mergeCell ref="C177:G177"/>
    <mergeCell ref="A179:G179"/>
    <mergeCell ref="A169:G169"/>
    <mergeCell ref="B171:D171"/>
    <mergeCell ref="B172:D172"/>
    <mergeCell ref="B173:D173"/>
    <mergeCell ref="A174:F174"/>
    <mergeCell ref="A164:F164"/>
    <mergeCell ref="A166:B166"/>
    <mergeCell ref="C166:G166"/>
    <mergeCell ref="A167:B167"/>
    <mergeCell ref="C167:G167"/>
    <mergeCell ref="A158:G158"/>
    <mergeCell ref="B160:D160"/>
    <mergeCell ref="B161:D161"/>
    <mergeCell ref="B162:D162"/>
    <mergeCell ref="B163:D163"/>
    <mergeCell ref="B152:D152"/>
    <mergeCell ref="A153:F153"/>
    <mergeCell ref="A155:B155"/>
    <mergeCell ref="C155:G155"/>
    <mergeCell ref="A156:B156"/>
    <mergeCell ref="C156:G156"/>
    <mergeCell ref="A146:B146"/>
    <mergeCell ref="C146:G146"/>
    <mergeCell ref="A148:G148"/>
    <mergeCell ref="B150:D150"/>
    <mergeCell ref="B151:D151"/>
    <mergeCell ref="B140:D140"/>
    <mergeCell ref="B141:D141"/>
    <mergeCell ref="B142:D142"/>
    <mergeCell ref="A143:F143"/>
    <mergeCell ref="A145:B145"/>
    <mergeCell ref="C145:G145"/>
    <mergeCell ref="A135:B135"/>
    <mergeCell ref="C135:G135"/>
    <mergeCell ref="A136:B136"/>
    <mergeCell ref="C136:G136"/>
    <mergeCell ref="A138:G138"/>
    <mergeCell ref="A128:G128"/>
    <mergeCell ref="B130:D130"/>
    <mergeCell ref="B131:D131"/>
    <mergeCell ref="B132:D132"/>
    <mergeCell ref="A133:F133"/>
    <mergeCell ref="B122:D122"/>
    <mergeCell ref="A123:F123"/>
    <mergeCell ref="A125:B125"/>
    <mergeCell ref="C125:G125"/>
    <mergeCell ref="A126:B126"/>
    <mergeCell ref="C126:G126"/>
    <mergeCell ref="A116:B116"/>
    <mergeCell ref="C116:G116"/>
    <mergeCell ref="A118:G118"/>
    <mergeCell ref="B120:D120"/>
    <mergeCell ref="B121:D121"/>
    <mergeCell ref="B110:E110"/>
    <mergeCell ref="B111:E111"/>
    <mergeCell ref="B112:E112"/>
    <mergeCell ref="A113:F113"/>
    <mergeCell ref="A115:B115"/>
    <mergeCell ref="C115:G115"/>
    <mergeCell ref="B105:E105"/>
    <mergeCell ref="B106:E106"/>
    <mergeCell ref="B107:E107"/>
    <mergeCell ref="B108:E108"/>
    <mergeCell ref="B109:E109"/>
    <mergeCell ref="A100:B100"/>
    <mergeCell ref="C100:G100"/>
    <mergeCell ref="A101:B101"/>
    <mergeCell ref="C101:G101"/>
    <mergeCell ref="A103:G103"/>
    <mergeCell ref="B94:E94"/>
    <mergeCell ref="B95:E95"/>
    <mergeCell ref="B96:E96"/>
    <mergeCell ref="B97:E97"/>
    <mergeCell ref="A98:F98"/>
    <mergeCell ref="A88:G88"/>
    <mergeCell ref="B90:E90"/>
    <mergeCell ref="B91:E91"/>
    <mergeCell ref="B92:E92"/>
    <mergeCell ref="B93:E93"/>
    <mergeCell ref="B82:C82"/>
    <mergeCell ref="A83:F83"/>
    <mergeCell ref="A85:B85"/>
    <mergeCell ref="C85:G85"/>
    <mergeCell ref="A86:B86"/>
    <mergeCell ref="C86:G86"/>
    <mergeCell ref="A76:B76"/>
    <mergeCell ref="C76:G76"/>
    <mergeCell ref="A78:G78"/>
    <mergeCell ref="B80:C80"/>
    <mergeCell ref="B81:C81"/>
    <mergeCell ref="B70:C70"/>
    <mergeCell ref="B71:C71"/>
    <mergeCell ref="B72:C72"/>
    <mergeCell ref="A73:F73"/>
    <mergeCell ref="A75:B75"/>
    <mergeCell ref="C75:G75"/>
    <mergeCell ref="A65:B65"/>
    <mergeCell ref="C65:G65"/>
    <mergeCell ref="A66:B66"/>
    <mergeCell ref="C66:G66"/>
    <mergeCell ref="A68:G68"/>
    <mergeCell ref="A58:G58"/>
    <mergeCell ref="B60:C60"/>
    <mergeCell ref="B61:C61"/>
    <mergeCell ref="B62:C62"/>
    <mergeCell ref="A63:F63"/>
    <mergeCell ref="A53:F53"/>
    <mergeCell ref="A55:B55"/>
    <mergeCell ref="C55:G55"/>
    <mergeCell ref="A56:B56"/>
    <mergeCell ref="C56:G56"/>
    <mergeCell ref="A47:G47"/>
    <mergeCell ref="B49:C49"/>
    <mergeCell ref="B50:C50"/>
    <mergeCell ref="B51:C51"/>
    <mergeCell ref="B52:C52"/>
    <mergeCell ref="B41:C41"/>
    <mergeCell ref="A42:F42"/>
    <mergeCell ref="A44:B44"/>
    <mergeCell ref="C44:G44"/>
    <mergeCell ref="A45:B45"/>
    <mergeCell ref="C45:G45"/>
    <mergeCell ref="A35:B35"/>
    <mergeCell ref="C35:G35"/>
    <mergeCell ref="A37:G37"/>
    <mergeCell ref="B39:C39"/>
    <mergeCell ref="B40:C40"/>
    <mergeCell ref="B29:C29"/>
    <mergeCell ref="B30:C30"/>
    <mergeCell ref="B31:C31"/>
    <mergeCell ref="A32:F32"/>
    <mergeCell ref="A34:B34"/>
    <mergeCell ref="C34:G34"/>
    <mergeCell ref="A24:B24"/>
    <mergeCell ref="C24:G24"/>
    <mergeCell ref="A25:B25"/>
    <mergeCell ref="C25:G25"/>
    <mergeCell ref="A27:G27"/>
    <mergeCell ref="B18:C18"/>
    <mergeCell ref="B19:C19"/>
    <mergeCell ref="B20:C20"/>
    <mergeCell ref="B21:C21"/>
    <mergeCell ref="A22:F22"/>
    <mergeCell ref="A13:B13"/>
    <mergeCell ref="C13:G13"/>
    <mergeCell ref="A14:B14"/>
    <mergeCell ref="C14:G14"/>
    <mergeCell ref="A16:G16"/>
    <mergeCell ref="B7:C7"/>
    <mergeCell ref="B8:C8"/>
    <mergeCell ref="B9:C9"/>
    <mergeCell ref="B10:C10"/>
    <mergeCell ref="A11:F11"/>
    <mergeCell ref="A2:B2"/>
    <mergeCell ref="C2:G2"/>
    <mergeCell ref="A3:B3"/>
    <mergeCell ref="C3:G3"/>
    <mergeCell ref="A5:G5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&amp;K00-00925594.251.373137</oddHeader>
    <oddFooter>&amp;L&amp;L&amp;"Verdana,Полужирный"&amp;K000000&amp;L&amp;"Verdana,Полужирный"&amp;K00-014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54"/>
  <sheetViews>
    <sheetView workbookViewId="0"/>
  </sheetViews>
  <sheetFormatPr defaultRowHeight="10.5" x14ac:dyDescent="0.15"/>
  <cols>
    <col min="1" max="1" width="13.42578125" customWidth="1"/>
    <col min="2" max="2" width="57.28515625" customWidth="1"/>
    <col min="3" max="7" width="19.140625" customWidth="1"/>
  </cols>
  <sheetData>
    <row r="1" spans="1:7" ht="24.95" customHeight="1" x14ac:dyDescent="0.15"/>
    <row r="2" spans="1:7" ht="20.100000000000001" customHeight="1" x14ac:dyDescent="0.15">
      <c r="A2" s="26" t="s">
        <v>563</v>
      </c>
      <c r="B2" s="26"/>
      <c r="C2" s="27" t="s">
        <v>382</v>
      </c>
      <c r="D2" s="27"/>
      <c r="E2" s="27"/>
      <c r="F2" s="27"/>
      <c r="G2" s="27"/>
    </row>
    <row r="3" spans="1:7" ht="20.100000000000001" customHeight="1" x14ac:dyDescent="0.15">
      <c r="A3" s="26" t="s">
        <v>564</v>
      </c>
      <c r="B3" s="26"/>
      <c r="C3" s="27" t="s">
        <v>565</v>
      </c>
      <c r="D3" s="27"/>
      <c r="E3" s="27"/>
      <c r="F3" s="27"/>
      <c r="G3" s="27"/>
    </row>
    <row r="4" spans="1:7" ht="15" customHeight="1" x14ac:dyDescent="0.15"/>
    <row r="5" spans="1:7" ht="24.95" customHeight="1" x14ac:dyDescent="0.15">
      <c r="A5" s="14" t="s">
        <v>629</v>
      </c>
      <c r="B5" s="14"/>
      <c r="C5" s="14"/>
      <c r="D5" s="14"/>
      <c r="E5" s="14"/>
      <c r="F5" s="14"/>
      <c r="G5" s="14"/>
    </row>
    <row r="6" spans="1:7" ht="15" customHeight="1" x14ac:dyDescent="0.15"/>
    <row r="7" spans="1:7" ht="50.1" customHeight="1" x14ac:dyDescent="0.15">
      <c r="A7" s="1" t="s">
        <v>470</v>
      </c>
      <c r="B7" s="19" t="s">
        <v>591</v>
      </c>
      <c r="C7" s="19"/>
      <c r="D7" s="1" t="s">
        <v>630</v>
      </c>
      <c r="E7" s="1" t="s">
        <v>631</v>
      </c>
      <c r="F7" s="1" t="s">
        <v>632</v>
      </c>
      <c r="G7" s="1" t="s">
        <v>633</v>
      </c>
    </row>
    <row r="8" spans="1:7" ht="15" customHeight="1" x14ac:dyDescent="0.15">
      <c r="A8" s="1">
        <v>1</v>
      </c>
      <c r="B8" s="19">
        <v>2</v>
      </c>
      <c r="C8" s="19"/>
      <c r="D8" s="1">
        <v>3</v>
      </c>
      <c r="E8" s="1">
        <v>4</v>
      </c>
      <c r="F8" s="1">
        <v>5</v>
      </c>
      <c r="G8" s="1">
        <v>6</v>
      </c>
    </row>
    <row r="9" spans="1:7" ht="39.950000000000003" customHeight="1" x14ac:dyDescent="0.15">
      <c r="A9" s="1" t="s">
        <v>582</v>
      </c>
      <c r="B9" s="20" t="s">
        <v>634</v>
      </c>
      <c r="C9" s="20"/>
      <c r="D9" s="1" t="s">
        <v>635</v>
      </c>
      <c r="E9" s="3">
        <v>12</v>
      </c>
      <c r="F9" s="3">
        <v>22916.666667000001</v>
      </c>
      <c r="G9" s="3">
        <v>275000</v>
      </c>
    </row>
    <row r="10" spans="1:7" ht="39.950000000000003" customHeight="1" x14ac:dyDescent="0.15">
      <c r="A10" s="1" t="s">
        <v>582</v>
      </c>
      <c r="B10" s="20" t="s">
        <v>634</v>
      </c>
      <c r="C10" s="20"/>
      <c r="D10" s="1" t="s">
        <v>635</v>
      </c>
      <c r="E10" s="3">
        <v>12</v>
      </c>
      <c r="F10" s="3">
        <v>12500</v>
      </c>
      <c r="G10" s="3">
        <v>750000</v>
      </c>
    </row>
    <row r="11" spans="1:7" ht="24.95" customHeight="1" x14ac:dyDescent="0.15">
      <c r="A11" s="28" t="s">
        <v>588</v>
      </c>
      <c r="B11" s="28"/>
      <c r="C11" s="28"/>
      <c r="D11" s="28"/>
      <c r="E11" s="28"/>
      <c r="F11" s="28"/>
      <c r="G11" s="6">
        <f>SUM(G9:G10)</f>
        <v>1025000</v>
      </c>
    </row>
    <row r="12" spans="1:7" ht="24.95" customHeight="1" x14ac:dyDescent="0.15"/>
    <row r="13" spans="1:7" ht="20.100000000000001" customHeight="1" x14ac:dyDescent="0.15">
      <c r="A13" s="26" t="s">
        <v>563</v>
      </c>
      <c r="B13" s="26"/>
      <c r="C13" s="27" t="s">
        <v>382</v>
      </c>
      <c r="D13" s="27"/>
      <c r="E13" s="27"/>
      <c r="F13" s="27"/>
      <c r="G13" s="27"/>
    </row>
    <row r="14" spans="1:7" ht="20.100000000000001" customHeight="1" x14ac:dyDescent="0.15">
      <c r="A14" s="26" t="s">
        <v>564</v>
      </c>
      <c r="B14" s="26"/>
      <c r="C14" s="27" t="s">
        <v>565</v>
      </c>
      <c r="D14" s="27"/>
      <c r="E14" s="27"/>
      <c r="F14" s="27"/>
      <c r="G14" s="27"/>
    </row>
    <row r="15" spans="1:7" ht="15" customHeight="1" x14ac:dyDescent="0.15"/>
    <row r="16" spans="1:7" ht="24.95" customHeight="1" x14ac:dyDescent="0.15">
      <c r="A16" s="14" t="s">
        <v>636</v>
      </c>
      <c r="B16" s="14"/>
      <c r="C16" s="14"/>
      <c r="D16" s="14"/>
      <c r="E16" s="14"/>
      <c r="F16" s="14"/>
      <c r="G16" s="14"/>
    </row>
    <row r="17" spans="1:7" ht="15" customHeight="1" x14ac:dyDescent="0.15"/>
    <row r="18" spans="1:7" ht="50.1" customHeight="1" x14ac:dyDescent="0.15">
      <c r="A18" s="1" t="s">
        <v>470</v>
      </c>
      <c r="B18" s="19" t="s">
        <v>591</v>
      </c>
      <c r="C18" s="19"/>
      <c r="D18" s="1" t="s">
        <v>630</v>
      </c>
      <c r="E18" s="1" t="s">
        <v>631</v>
      </c>
      <c r="F18" s="1" t="s">
        <v>632</v>
      </c>
      <c r="G18" s="1" t="s">
        <v>633</v>
      </c>
    </row>
    <row r="19" spans="1:7" ht="15" customHeight="1" x14ac:dyDescent="0.15">
      <c r="A19" s="1">
        <v>1</v>
      </c>
      <c r="B19" s="19">
        <v>2</v>
      </c>
      <c r="C19" s="19"/>
      <c r="D19" s="1">
        <v>3</v>
      </c>
      <c r="E19" s="1">
        <v>4</v>
      </c>
      <c r="F19" s="1">
        <v>5</v>
      </c>
      <c r="G19" s="1">
        <v>6</v>
      </c>
    </row>
    <row r="20" spans="1:7" ht="20.100000000000001" customHeight="1" x14ac:dyDescent="0.15">
      <c r="A20" s="1" t="s">
        <v>637</v>
      </c>
      <c r="B20" s="20" t="s">
        <v>638</v>
      </c>
      <c r="C20" s="20"/>
      <c r="D20" s="1" t="s">
        <v>635</v>
      </c>
      <c r="E20" s="3">
        <v>12</v>
      </c>
      <c r="F20" s="3">
        <v>315074</v>
      </c>
      <c r="G20" s="3">
        <v>3780888</v>
      </c>
    </row>
    <row r="21" spans="1:7" ht="24.95" customHeight="1" x14ac:dyDescent="0.15">
      <c r="A21" s="28" t="s">
        <v>588</v>
      </c>
      <c r="B21" s="28"/>
      <c r="C21" s="28"/>
      <c r="D21" s="28"/>
      <c r="E21" s="28"/>
      <c r="F21" s="28"/>
      <c r="G21" s="6">
        <f>SUM(G20:G20)</f>
        <v>3780888</v>
      </c>
    </row>
    <row r="22" spans="1:7" ht="24.95" customHeight="1" x14ac:dyDescent="0.15"/>
    <row r="23" spans="1:7" ht="20.100000000000001" customHeight="1" x14ac:dyDescent="0.15">
      <c r="A23" s="26" t="s">
        <v>563</v>
      </c>
      <c r="B23" s="26"/>
      <c r="C23" s="27" t="s">
        <v>382</v>
      </c>
      <c r="D23" s="27"/>
      <c r="E23" s="27"/>
      <c r="F23" s="27"/>
      <c r="G23" s="27"/>
    </row>
    <row r="24" spans="1:7" ht="20.100000000000001" customHeight="1" x14ac:dyDescent="0.15">
      <c r="A24" s="26" t="s">
        <v>564</v>
      </c>
      <c r="B24" s="26"/>
      <c r="C24" s="27" t="s">
        <v>565</v>
      </c>
      <c r="D24" s="27"/>
      <c r="E24" s="27"/>
      <c r="F24" s="27"/>
      <c r="G24" s="27"/>
    </row>
    <row r="25" spans="1:7" ht="15" customHeight="1" x14ac:dyDescent="0.15"/>
    <row r="26" spans="1:7" ht="24.95" customHeight="1" x14ac:dyDescent="0.15">
      <c r="A26" s="14" t="s">
        <v>639</v>
      </c>
      <c r="B26" s="14"/>
      <c r="C26" s="14"/>
      <c r="D26" s="14"/>
      <c r="E26" s="14"/>
      <c r="F26" s="14"/>
      <c r="G26" s="14"/>
    </row>
    <row r="27" spans="1:7" ht="15" customHeight="1" x14ac:dyDescent="0.15"/>
    <row r="28" spans="1:7" ht="50.1" customHeight="1" x14ac:dyDescent="0.15">
      <c r="A28" s="1" t="s">
        <v>470</v>
      </c>
      <c r="B28" s="19" t="s">
        <v>591</v>
      </c>
      <c r="C28" s="19"/>
      <c r="D28" s="1" t="s">
        <v>630</v>
      </c>
      <c r="E28" s="1" t="s">
        <v>631</v>
      </c>
      <c r="F28" s="1" t="s">
        <v>632</v>
      </c>
      <c r="G28" s="1" t="s">
        <v>633</v>
      </c>
    </row>
    <row r="29" spans="1:7" ht="15" customHeight="1" x14ac:dyDescent="0.15">
      <c r="A29" s="1">
        <v>1</v>
      </c>
      <c r="B29" s="19">
        <v>2</v>
      </c>
      <c r="C29" s="19"/>
      <c r="D29" s="1">
        <v>3</v>
      </c>
      <c r="E29" s="1">
        <v>4</v>
      </c>
      <c r="F29" s="1">
        <v>5</v>
      </c>
      <c r="G29" s="1">
        <v>6</v>
      </c>
    </row>
    <row r="30" spans="1:7" ht="39.950000000000003" customHeight="1" x14ac:dyDescent="0.15">
      <c r="A30" s="1" t="s">
        <v>640</v>
      </c>
      <c r="B30" s="20" t="s">
        <v>641</v>
      </c>
      <c r="C30" s="20"/>
      <c r="D30" s="1" t="s">
        <v>635</v>
      </c>
      <c r="E30" s="3">
        <v>12</v>
      </c>
      <c r="F30" s="3">
        <v>25000</v>
      </c>
      <c r="G30" s="3">
        <v>600000</v>
      </c>
    </row>
    <row r="31" spans="1:7" ht="24.95" customHeight="1" x14ac:dyDescent="0.15">
      <c r="A31" s="28" t="s">
        <v>588</v>
      </c>
      <c r="B31" s="28"/>
      <c r="C31" s="28"/>
      <c r="D31" s="28"/>
      <c r="E31" s="28"/>
      <c r="F31" s="28"/>
      <c r="G31" s="6">
        <f>SUM(G30:G30)</f>
        <v>600000</v>
      </c>
    </row>
    <row r="32" spans="1:7" ht="24.95" customHeight="1" x14ac:dyDescent="0.15"/>
    <row r="33" spans="1:7" ht="20.100000000000001" customHeight="1" x14ac:dyDescent="0.15">
      <c r="A33" s="26" t="s">
        <v>563</v>
      </c>
      <c r="B33" s="26"/>
      <c r="C33" s="27" t="s">
        <v>382</v>
      </c>
      <c r="D33" s="27"/>
      <c r="E33" s="27"/>
      <c r="F33" s="27"/>
      <c r="G33" s="27"/>
    </row>
    <row r="34" spans="1:7" ht="20.100000000000001" customHeight="1" x14ac:dyDescent="0.15">
      <c r="A34" s="26" t="s">
        <v>564</v>
      </c>
      <c r="B34" s="26"/>
      <c r="C34" s="27" t="s">
        <v>565</v>
      </c>
      <c r="D34" s="27"/>
      <c r="E34" s="27"/>
      <c r="F34" s="27"/>
      <c r="G34" s="27"/>
    </row>
    <row r="35" spans="1:7" ht="15" customHeight="1" x14ac:dyDescent="0.15"/>
    <row r="36" spans="1:7" ht="24.95" customHeight="1" x14ac:dyDescent="0.15">
      <c r="A36" s="14" t="s">
        <v>642</v>
      </c>
      <c r="B36" s="14"/>
      <c r="C36" s="14"/>
      <c r="D36" s="14"/>
      <c r="E36" s="14"/>
      <c r="F36" s="14"/>
      <c r="G36" s="14"/>
    </row>
    <row r="37" spans="1:7" ht="15" customHeight="1" x14ac:dyDescent="0.15"/>
    <row r="38" spans="1:7" ht="50.1" customHeight="1" x14ac:dyDescent="0.15">
      <c r="A38" s="1" t="s">
        <v>470</v>
      </c>
      <c r="B38" s="19" t="s">
        <v>591</v>
      </c>
      <c r="C38" s="19"/>
      <c r="D38" s="1" t="s">
        <v>630</v>
      </c>
      <c r="E38" s="1" t="s">
        <v>631</v>
      </c>
      <c r="F38" s="1" t="s">
        <v>632</v>
      </c>
      <c r="G38" s="1" t="s">
        <v>633</v>
      </c>
    </row>
    <row r="39" spans="1:7" ht="15" customHeight="1" x14ac:dyDescent="0.15">
      <c r="A39" s="1">
        <v>1</v>
      </c>
      <c r="B39" s="19">
        <v>2</v>
      </c>
      <c r="C39" s="19"/>
      <c r="D39" s="1">
        <v>3</v>
      </c>
      <c r="E39" s="1">
        <v>4</v>
      </c>
      <c r="F39" s="1">
        <v>5</v>
      </c>
      <c r="G39" s="1">
        <v>6</v>
      </c>
    </row>
    <row r="40" spans="1:7" ht="39.950000000000003" customHeight="1" x14ac:dyDescent="0.15">
      <c r="A40" s="1" t="s">
        <v>643</v>
      </c>
      <c r="B40" s="20" t="s">
        <v>644</v>
      </c>
      <c r="C40" s="20"/>
      <c r="D40" s="1" t="s">
        <v>635</v>
      </c>
      <c r="E40" s="3">
        <v>12</v>
      </c>
      <c r="F40" s="3">
        <v>78180.506833000007</v>
      </c>
      <c r="G40" s="3">
        <v>4690830.41</v>
      </c>
    </row>
    <row r="41" spans="1:7" ht="39.950000000000003" customHeight="1" x14ac:dyDescent="0.15">
      <c r="A41" s="1" t="s">
        <v>645</v>
      </c>
      <c r="B41" s="20" t="s">
        <v>646</v>
      </c>
      <c r="C41" s="20"/>
      <c r="D41" s="1" t="s">
        <v>535</v>
      </c>
      <c r="E41" s="3">
        <v>1</v>
      </c>
      <c r="F41" s="3">
        <v>359169.59</v>
      </c>
      <c r="G41" s="3">
        <v>359169.59</v>
      </c>
    </row>
    <row r="42" spans="1:7" ht="24.95" customHeight="1" x14ac:dyDescent="0.15">
      <c r="A42" s="28" t="s">
        <v>588</v>
      </c>
      <c r="B42" s="28"/>
      <c r="C42" s="28"/>
      <c r="D42" s="28"/>
      <c r="E42" s="28"/>
      <c r="F42" s="28"/>
      <c r="G42" s="6">
        <f>SUM(G40:G41)</f>
        <v>5050000</v>
      </c>
    </row>
    <row r="43" spans="1:7" ht="24.95" customHeight="1" x14ac:dyDescent="0.15"/>
    <row r="44" spans="1:7" ht="20.100000000000001" customHeight="1" x14ac:dyDescent="0.15">
      <c r="A44" s="26" t="s">
        <v>563</v>
      </c>
      <c r="B44" s="26"/>
      <c r="C44" s="27" t="s">
        <v>382</v>
      </c>
      <c r="D44" s="27"/>
      <c r="E44" s="27"/>
      <c r="F44" s="27"/>
      <c r="G44" s="27"/>
    </row>
    <row r="45" spans="1:7" ht="20.100000000000001" customHeight="1" x14ac:dyDescent="0.15">
      <c r="A45" s="26" t="s">
        <v>564</v>
      </c>
      <c r="B45" s="26"/>
      <c r="C45" s="27" t="s">
        <v>565</v>
      </c>
      <c r="D45" s="27"/>
      <c r="E45" s="27"/>
      <c r="F45" s="27"/>
      <c r="G45" s="27"/>
    </row>
    <row r="46" spans="1:7" ht="15" customHeight="1" x14ac:dyDescent="0.15"/>
    <row r="47" spans="1:7" ht="24.95" customHeight="1" x14ac:dyDescent="0.15">
      <c r="A47" s="14" t="s">
        <v>647</v>
      </c>
      <c r="B47" s="14"/>
      <c r="C47" s="14"/>
      <c r="D47" s="14"/>
      <c r="E47" s="14"/>
      <c r="F47" s="14"/>
      <c r="G47" s="14"/>
    </row>
    <row r="48" spans="1:7" ht="15" customHeight="1" x14ac:dyDescent="0.15"/>
    <row r="49" spans="1:7" ht="50.1" customHeight="1" x14ac:dyDescent="0.15">
      <c r="A49" s="1" t="s">
        <v>470</v>
      </c>
      <c r="B49" s="19" t="s">
        <v>591</v>
      </c>
      <c r="C49" s="19"/>
      <c r="D49" s="1" t="s">
        <v>630</v>
      </c>
      <c r="E49" s="1" t="s">
        <v>631</v>
      </c>
      <c r="F49" s="1" t="s">
        <v>632</v>
      </c>
      <c r="G49" s="1" t="s">
        <v>633</v>
      </c>
    </row>
    <row r="50" spans="1:7" ht="15" customHeight="1" x14ac:dyDescent="0.15">
      <c r="A50" s="1">
        <v>1</v>
      </c>
      <c r="B50" s="19">
        <v>2</v>
      </c>
      <c r="C50" s="19"/>
      <c r="D50" s="1">
        <v>3</v>
      </c>
      <c r="E50" s="1">
        <v>4</v>
      </c>
      <c r="F50" s="1">
        <v>5</v>
      </c>
      <c r="G50" s="1">
        <v>6</v>
      </c>
    </row>
    <row r="51" spans="1:7" ht="39.950000000000003" customHeight="1" x14ac:dyDescent="0.15">
      <c r="A51" s="1" t="s">
        <v>648</v>
      </c>
      <c r="B51" s="20" t="s">
        <v>649</v>
      </c>
      <c r="C51" s="20"/>
      <c r="D51" s="1" t="s">
        <v>635</v>
      </c>
      <c r="E51" s="3">
        <v>12</v>
      </c>
      <c r="F51" s="3">
        <v>9011.9047620000001</v>
      </c>
      <c r="G51" s="3">
        <v>3028000</v>
      </c>
    </row>
    <row r="52" spans="1:7" ht="39.950000000000003" customHeight="1" x14ac:dyDescent="0.15">
      <c r="A52" s="1" t="s">
        <v>648</v>
      </c>
      <c r="B52" s="20" t="s">
        <v>649</v>
      </c>
      <c r="C52" s="20"/>
      <c r="D52" s="1" t="s">
        <v>635</v>
      </c>
      <c r="E52" s="3">
        <v>12</v>
      </c>
      <c r="F52" s="3">
        <v>8630.9523809999991</v>
      </c>
      <c r="G52" s="3">
        <v>2900000</v>
      </c>
    </row>
    <row r="53" spans="1:7" ht="39.950000000000003" customHeight="1" x14ac:dyDescent="0.15">
      <c r="A53" s="1" t="s">
        <v>648</v>
      </c>
      <c r="B53" s="20" t="s">
        <v>649</v>
      </c>
      <c r="C53" s="20"/>
      <c r="D53" s="1" t="s">
        <v>635</v>
      </c>
      <c r="E53" s="3">
        <v>12</v>
      </c>
      <c r="F53" s="3">
        <v>21821.428571</v>
      </c>
      <c r="G53" s="3">
        <v>7332000</v>
      </c>
    </row>
    <row r="54" spans="1:7" ht="39.950000000000003" customHeight="1" x14ac:dyDescent="0.15">
      <c r="A54" s="1" t="s">
        <v>650</v>
      </c>
      <c r="B54" s="20" t="s">
        <v>651</v>
      </c>
      <c r="C54" s="20"/>
      <c r="D54" s="1" t="s">
        <v>535</v>
      </c>
      <c r="E54" s="3">
        <v>20</v>
      </c>
      <c r="F54" s="3">
        <v>40000</v>
      </c>
      <c r="G54" s="3">
        <v>800000</v>
      </c>
    </row>
    <row r="55" spans="1:7" ht="39.950000000000003" customHeight="1" x14ac:dyDescent="0.15">
      <c r="A55" s="1" t="s">
        <v>650</v>
      </c>
      <c r="B55" s="20" t="s">
        <v>651</v>
      </c>
      <c r="C55" s="20"/>
      <c r="D55" s="1" t="s">
        <v>535</v>
      </c>
      <c r="E55" s="3">
        <v>2</v>
      </c>
      <c r="F55" s="3">
        <v>4658000</v>
      </c>
      <c r="G55" s="3">
        <v>9316000</v>
      </c>
    </row>
    <row r="56" spans="1:7" ht="24.95" customHeight="1" x14ac:dyDescent="0.15">
      <c r="A56" s="28" t="s">
        <v>588</v>
      </c>
      <c r="B56" s="28"/>
      <c r="C56" s="28"/>
      <c r="D56" s="28"/>
      <c r="E56" s="28"/>
      <c r="F56" s="28"/>
      <c r="G56" s="6">
        <f>SUM(G51:G55)</f>
        <v>23376000</v>
      </c>
    </row>
    <row r="57" spans="1:7" ht="24.95" customHeight="1" x14ac:dyDescent="0.15"/>
    <row r="58" spans="1:7" ht="20.100000000000001" customHeight="1" x14ac:dyDescent="0.15">
      <c r="A58" s="26" t="s">
        <v>563</v>
      </c>
      <c r="B58" s="26"/>
      <c r="C58" s="27" t="s">
        <v>382</v>
      </c>
      <c r="D58" s="27"/>
      <c r="E58" s="27"/>
      <c r="F58" s="27"/>
      <c r="G58" s="27"/>
    </row>
    <row r="59" spans="1:7" ht="20.100000000000001" customHeight="1" x14ac:dyDescent="0.15">
      <c r="A59" s="26" t="s">
        <v>564</v>
      </c>
      <c r="B59" s="26"/>
      <c r="C59" s="27" t="s">
        <v>565</v>
      </c>
      <c r="D59" s="27"/>
      <c r="E59" s="27"/>
      <c r="F59" s="27"/>
      <c r="G59" s="27"/>
    </row>
    <row r="60" spans="1:7" ht="15" customHeight="1" x14ac:dyDescent="0.15"/>
    <row r="61" spans="1:7" ht="24.95" customHeight="1" x14ac:dyDescent="0.15">
      <c r="A61" s="14" t="s">
        <v>652</v>
      </c>
      <c r="B61" s="14"/>
      <c r="C61" s="14"/>
      <c r="D61" s="14"/>
      <c r="E61" s="14"/>
      <c r="F61" s="14"/>
      <c r="G61" s="14"/>
    </row>
    <row r="62" spans="1:7" ht="15" customHeight="1" x14ac:dyDescent="0.15"/>
    <row r="63" spans="1:7" ht="50.1" customHeight="1" x14ac:dyDescent="0.15">
      <c r="A63" s="1" t="s">
        <v>470</v>
      </c>
      <c r="B63" s="19" t="s">
        <v>591</v>
      </c>
      <c r="C63" s="19"/>
      <c r="D63" s="1" t="s">
        <v>630</v>
      </c>
      <c r="E63" s="1" t="s">
        <v>631</v>
      </c>
      <c r="F63" s="1" t="s">
        <v>632</v>
      </c>
      <c r="G63" s="1" t="s">
        <v>633</v>
      </c>
    </row>
    <row r="64" spans="1:7" ht="15" customHeight="1" x14ac:dyDescent="0.15">
      <c r="A64" s="1">
        <v>1</v>
      </c>
      <c r="B64" s="19">
        <v>2</v>
      </c>
      <c r="C64" s="19"/>
      <c r="D64" s="1">
        <v>3</v>
      </c>
      <c r="E64" s="1">
        <v>4</v>
      </c>
      <c r="F64" s="1">
        <v>5</v>
      </c>
      <c r="G64" s="1">
        <v>6</v>
      </c>
    </row>
    <row r="65" spans="1:7" ht="39.950000000000003" customHeight="1" x14ac:dyDescent="0.15">
      <c r="A65" s="1" t="s">
        <v>653</v>
      </c>
      <c r="B65" s="20" t="s">
        <v>654</v>
      </c>
      <c r="C65" s="20"/>
      <c r="D65" s="1" t="s">
        <v>635</v>
      </c>
      <c r="E65" s="3">
        <v>12</v>
      </c>
      <c r="F65" s="3">
        <v>25833.333332999999</v>
      </c>
      <c r="G65" s="3">
        <v>310000</v>
      </c>
    </row>
    <row r="66" spans="1:7" ht="39.950000000000003" customHeight="1" x14ac:dyDescent="0.15">
      <c r="A66" s="1" t="s">
        <v>655</v>
      </c>
      <c r="B66" s="20" t="s">
        <v>656</v>
      </c>
      <c r="C66" s="20"/>
      <c r="D66" s="1" t="s">
        <v>535</v>
      </c>
      <c r="E66" s="3">
        <v>2</v>
      </c>
      <c r="F66" s="3">
        <v>250000</v>
      </c>
      <c r="G66" s="3">
        <v>500000</v>
      </c>
    </row>
    <row r="67" spans="1:7" ht="39.950000000000003" customHeight="1" x14ac:dyDescent="0.15">
      <c r="A67" s="1" t="s">
        <v>655</v>
      </c>
      <c r="B67" s="20" t="s">
        <v>656</v>
      </c>
      <c r="C67" s="20"/>
      <c r="D67" s="1" t="s">
        <v>535</v>
      </c>
      <c r="E67" s="3">
        <v>20</v>
      </c>
      <c r="F67" s="3">
        <v>620905.6</v>
      </c>
      <c r="G67" s="3">
        <v>12418112</v>
      </c>
    </row>
    <row r="68" spans="1:7" ht="24.95" customHeight="1" x14ac:dyDescent="0.15">
      <c r="A68" s="28" t="s">
        <v>588</v>
      </c>
      <c r="B68" s="28"/>
      <c r="C68" s="28"/>
      <c r="D68" s="28"/>
      <c r="E68" s="28"/>
      <c r="F68" s="28"/>
      <c r="G68" s="6">
        <f>SUM(G65:G67)</f>
        <v>13228112</v>
      </c>
    </row>
    <row r="69" spans="1:7" ht="24.95" customHeight="1" x14ac:dyDescent="0.15"/>
    <row r="70" spans="1:7" ht="20.100000000000001" customHeight="1" x14ac:dyDescent="0.15">
      <c r="A70" s="26" t="s">
        <v>563</v>
      </c>
      <c r="B70" s="26"/>
      <c r="C70" s="27" t="s">
        <v>382</v>
      </c>
      <c r="D70" s="27"/>
      <c r="E70" s="27"/>
      <c r="F70" s="27"/>
      <c r="G70" s="27"/>
    </row>
    <row r="71" spans="1:7" ht="20.100000000000001" customHeight="1" x14ac:dyDescent="0.15">
      <c r="A71" s="26" t="s">
        <v>564</v>
      </c>
      <c r="B71" s="26"/>
      <c r="C71" s="27" t="s">
        <v>565</v>
      </c>
      <c r="D71" s="27"/>
      <c r="E71" s="27"/>
      <c r="F71" s="27"/>
      <c r="G71" s="27"/>
    </row>
    <row r="72" spans="1:7" ht="15" customHeight="1" x14ac:dyDescent="0.15"/>
    <row r="73" spans="1:7" ht="24.95" customHeight="1" x14ac:dyDescent="0.15">
      <c r="A73" s="14" t="s">
        <v>657</v>
      </c>
      <c r="B73" s="14"/>
      <c r="C73" s="14"/>
      <c r="D73" s="14"/>
      <c r="E73" s="14"/>
      <c r="F73" s="14"/>
      <c r="G73" s="14"/>
    </row>
    <row r="74" spans="1:7" ht="15" customHeight="1" x14ac:dyDescent="0.15"/>
    <row r="75" spans="1:7" ht="50.1" customHeight="1" x14ac:dyDescent="0.15">
      <c r="A75" s="1" t="s">
        <v>470</v>
      </c>
      <c r="B75" s="19" t="s">
        <v>591</v>
      </c>
      <c r="C75" s="19"/>
      <c r="D75" s="1" t="s">
        <v>630</v>
      </c>
      <c r="E75" s="1" t="s">
        <v>631</v>
      </c>
      <c r="F75" s="1" t="s">
        <v>632</v>
      </c>
      <c r="G75" s="1" t="s">
        <v>633</v>
      </c>
    </row>
    <row r="76" spans="1:7" ht="15" customHeight="1" x14ac:dyDescent="0.15">
      <c r="A76" s="1">
        <v>1</v>
      </c>
      <c r="B76" s="19">
        <v>2</v>
      </c>
      <c r="C76" s="19"/>
      <c r="D76" s="1">
        <v>3</v>
      </c>
      <c r="E76" s="1">
        <v>4</v>
      </c>
      <c r="F76" s="1">
        <v>5</v>
      </c>
      <c r="G76" s="1">
        <v>6</v>
      </c>
    </row>
    <row r="77" spans="1:7" ht="39.950000000000003" customHeight="1" x14ac:dyDescent="0.15">
      <c r="A77" s="1" t="s">
        <v>658</v>
      </c>
      <c r="B77" s="20" t="s">
        <v>659</v>
      </c>
      <c r="C77" s="20"/>
      <c r="D77" s="1" t="s">
        <v>535</v>
      </c>
      <c r="E77" s="3">
        <v>100</v>
      </c>
      <c r="F77" s="3">
        <v>70000</v>
      </c>
      <c r="G77" s="3">
        <v>7000000</v>
      </c>
    </row>
    <row r="78" spans="1:7" ht="24.95" customHeight="1" x14ac:dyDescent="0.15">
      <c r="A78" s="28" t="s">
        <v>588</v>
      </c>
      <c r="B78" s="28"/>
      <c r="C78" s="28"/>
      <c r="D78" s="28"/>
      <c r="E78" s="28"/>
      <c r="F78" s="28"/>
      <c r="G78" s="6">
        <f>SUM(G77:G77)</f>
        <v>7000000</v>
      </c>
    </row>
    <row r="79" spans="1:7" ht="24.95" customHeight="1" x14ac:dyDescent="0.15"/>
    <row r="80" spans="1:7" ht="20.100000000000001" customHeight="1" x14ac:dyDescent="0.15">
      <c r="A80" s="26" t="s">
        <v>563</v>
      </c>
      <c r="B80" s="26"/>
      <c r="C80" s="27" t="s">
        <v>382</v>
      </c>
      <c r="D80" s="27"/>
      <c r="E80" s="27"/>
      <c r="F80" s="27"/>
      <c r="G80" s="27"/>
    </row>
    <row r="81" spans="1:7" ht="20.100000000000001" customHeight="1" x14ac:dyDescent="0.15">
      <c r="A81" s="26" t="s">
        <v>564</v>
      </c>
      <c r="B81" s="26"/>
      <c r="C81" s="27" t="s">
        <v>565</v>
      </c>
      <c r="D81" s="27"/>
      <c r="E81" s="27"/>
      <c r="F81" s="27"/>
      <c r="G81" s="27"/>
    </row>
    <row r="82" spans="1:7" ht="15" customHeight="1" x14ac:dyDescent="0.15"/>
    <row r="83" spans="1:7" ht="24.95" customHeight="1" x14ac:dyDescent="0.15">
      <c r="A83" s="14" t="s">
        <v>660</v>
      </c>
      <c r="B83" s="14"/>
      <c r="C83" s="14"/>
      <c r="D83" s="14"/>
      <c r="E83" s="14"/>
      <c r="F83" s="14"/>
      <c r="G83" s="14"/>
    </row>
    <row r="84" spans="1:7" ht="15" customHeight="1" x14ac:dyDescent="0.15"/>
    <row r="85" spans="1:7" ht="50.1" customHeight="1" x14ac:dyDescent="0.15">
      <c r="A85" s="1" t="s">
        <v>470</v>
      </c>
      <c r="B85" s="19" t="s">
        <v>591</v>
      </c>
      <c r="C85" s="19"/>
      <c r="D85" s="1" t="s">
        <v>630</v>
      </c>
      <c r="E85" s="1" t="s">
        <v>631</v>
      </c>
      <c r="F85" s="1" t="s">
        <v>632</v>
      </c>
      <c r="G85" s="1" t="s">
        <v>633</v>
      </c>
    </row>
    <row r="86" spans="1:7" ht="15" customHeight="1" x14ac:dyDescent="0.15">
      <c r="A86" s="1">
        <v>1</v>
      </c>
      <c r="B86" s="19">
        <v>2</v>
      </c>
      <c r="C86" s="19"/>
      <c r="D86" s="1">
        <v>3</v>
      </c>
      <c r="E86" s="1">
        <v>4</v>
      </c>
      <c r="F86" s="1">
        <v>5</v>
      </c>
      <c r="G86" s="1">
        <v>6</v>
      </c>
    </row>
    <row r="87" spans="1:7" ht="39.950000000000003" customHeight="1" x14ac:dyDescent="0.15">
      <c r="A87" s="1" t="s">
        <v>661</v>
      </c>
      <c r="B87" s="20" t="s">
        <v>662</v>
      </c>
      <c r="C87" s="20"/>
      <c r="D87" s="1" t="s">
        <v>535</v>
      </c>
      <c r="E87" s="3">
        <v>100</v>
      </c>
      <c r="F87" s="3">
        <v>5000</v>
      </c>
      <c r="G87" s="3">
        <v>500000</v>
      </c>
    </row>
    <row r="88" spans="1:7" ht="24.95" customHeight="1" x14ac:dyDescent="0.15">
      <c r="A88" s="28" t="s">
        <v>588</v>
      </c>
      <c r="B88" s="28"/>
      <c r="C88" s="28"/>
      <c r="D88" s="28"/>
      <c r="E88" s="28"/>
      <c r="F88" s="28"/>
      <c r="G88" s="6">
        <f>SUM(G87:G87)</f>
        <v>500000</v>
      </c>
    </row>
    <row r="89" spans="1:7" ht="24.95" customHeight="1" x14ac:dyDescent="0.15"/>
    <row r="90" spans="1:7" ht="20.100000000000001" customHeight="1" x14ac:dyDescent="0.15">
      <c r="A90" s="26" t="s">
        <v>563</v>
      </c>
      <c r="B90" s="26"/>
      <c r="C90" s="27" t="s">
        <v>382</v>
      </c>
      <c r="D90" s="27"/>
      <c r="E90" s="27"/>
      <c r="F90" s="27"/>
      <c r="G90" s="27"/>
    </row>
    <row r="91" spans="1:7" ht="20.100000000000001" customHeight="1" x14ac:dyDescent="0.15">
      <c r="A91" s="26" t="s">
        <v>564</v>
      </c>
      <c r="B91" s="26"/>
      <c r="C91" s="27" t="s">
        <v>565</v>
      </c>
      <c r="D91" s="27"/>
      <c r="E91" s="27"/>
      <c r="F91" s="27"/>
      <c r="G91" s="27"/>
    </row>
    <row r="92" spans="1:7" ht="15" customHeight="1" x14ac:dyDescent="0.15"/>
    <row r="93" spans="1:7" ht="24.95" customHeight="1" x14ac:dyDescent="0.15">
      <c r="A93" s="14" t="s">
        <v>663</v>
      </c>
      <c r="B93" s="14"/>
      <c r="C93" s="14"/>
      <c r="D93" s="14"/>
      <c r="E93" s="14"/>
      <c r="F93" s="14"/>
      <c r="G93" s="14"/>
    </row>
    <row r="94" spans="1:7" ht="15" customHeight="1" x14ac:dyDescent="0.15"/>
    <row r="95" spans="1:7" ht="50.1" customHeight="1" x14ac:dyDescent="0.15">
      <c r="A95" s="1" t="s">
        <v>470</v>
      </c>
      <c r="B95" s="19" t="s">
        <v>591</v>
      </c>
      <c r="C95" s="19"/>
      <c r="D95" s="1" t="s">
        <v>630</v>
      </c>
      <c r="E95" s="1" t="s">
        <v>631</v>
      </c>
      <c r="F95" s="1" t="s">
        <v>632</v>
      </c>
      <c r="G95" s="1" t="s">
        <v>633</v>
      </c>
    </row>
    <row r="96" spans="1:7" ht="15" customHeight="1" x14ac:dyDescent="0.15">
      <c r="A96" s="1">
        <v>1</v>
      </c>
      <c r="B96" s="19">
        <v>2</v>
      </c>
      <c r="C96" s="19"/>
      <c r="D96" s="1">
        <v>3</v>
      </c>
      <c r="E96" s="1">
        <v>4</v>
      </c>
      <c r="F96" s="1">
        <v>5</v>
      </c>
      <c r="G96" s="1">
        <v>6</v>
      </c>
    </row>
    <row r="97" spans="1:7" ht="39.950000000000003" customHeight="1" x14ac:dyDescent="0.15">
      <c r="A97" s="1" t="s">
        <v>661</v>
      </c>
      <c r="B97" s="20" t="s">
        <v>664</v>
      </c>
      <c r="C97" s="20"/>
      <c r="D97" s="1" t="s">
        <v>535</v>
      </c>
      <c r="E97" s="3">
        <v>1000</v>
      </c>
      <c r="F97" s="3">
        <v>4000</v>
      </c>
      <c r="G97" s="3">
        <v>4000000</v>
      </c>
    </row>
    <row r="98" spans="1:7" ht="24.95" customHeight="1" x14ac:dyDescent="0.15">
      <c r="A98" s="28" t="s">
        <v>588</v>
      </c>
      <c r="B98" s="28"/>
      <c r="C98" s="28"/>
      <c r="D98" s="28"/>
      <c r="E98" s="28"/>
      <c r="F98" s="28"/>
      <c r="G98" s="6">
        <f>SUM(G97:G97)</f>
        <v>4000000</v>
      </c>
    </row>
    <row r="99" spans="1:7" ht="24.95" customHeight="1" x14ac:dyDescent="0.15"/>
    <row r="100" spans="1:7" ht="20.100000000000001" customHeight="1" x14ac:dyDescent="0.15">
      <c r="A100" s="26" t="s">
        <v>563</v>
      </c>
      <c r="B100" s="26"/>
      <c r="C100" s="27" t="s">
        <v>382</v>
      </c>
      <c r="D100" s="27"/>
      <c r="E100" s="27"/>
      <c r="F100" s="27"/>
      <c r="G100" s="27"/>
    </row>
    <row r="101" spans="1:7" ht="20.100000000000001" customHeight="1" x14ac:dyDescent="0.15">
      <c r="A101" s="26" t="s">
        <v>564</v>
      </c>
      <c r="B101" s="26"/>
      <c r="C101" s="27" t="s">
        <v>565</v>
      </c>
      <c r="D101" s="27"/>
      <c r="E101" s="27"/>
      <c r="F101" s="27"/>
      <c r="G101" s="27"/>
    </row>
    <row r="102" spans="1:7" ht="15" customHeight="1" x14ac:dyDescent="0.15"/>
    <row r="103" spans="1:7" ht="24.95" customHeight="1" x14ac:dyDescent="0.15">
      <c r="A103" s="14" t="s">
        <v>665</v>
      </c>
      <c r="B103" s="14"/>
      <c r="C103" s="14"/>
      <c r="D103" s="14"/>
      <c r="E103" s="14"/>
      <c r="F103" s="14"/>
      <c r="G103" s="14"/>
    </row>
    <row r="104" spans="1:7" ht="15" customHeight="1" x14ac:dyDescent="0.15"/>
    <row r="105" spans="1:7" ht="50.1" customHeight="1" x14ac:dyDescent="0.15">
      <c r="A105" s="1" t="s">
        <v>470</v>
      </c>
      <c r="B105" s="19" t="s">
        <v>591</v>
      </c>
      <c r="C105" s="19"/>
      <c r="D105" s="1" t="s">
        <v>630</v>
      </c>
      <c r="E105" s="1" t="s">
        <v>631</v>
      </c>
      <c r="F105" s="1" t="s">
        <v>632</v>
      </c>
      <c r="G105" s="1" t="s">
        <v>633</v>
      </c>
    </row>
    <row r="106" spans="1:7" ht="15" customHeight="1" x14ac:dyDescent="0.15">
      <c r="A106" s="1">
        <v>1</v>
      </c>
      <c r="B106" s="19">
        <v>2</v>
      </c>
      <c r="C106" s="19"/>
      <c r="D106" s="1">
        <v>3</v>
      </c>
      <c r="E106" s="1">
        <v>4</v>
      </c>
      <c r="F106" s="1">
        <v>5</v>
      </c>
      <c r="G106" s="1">
        <v>6</v>
      </c>
    </row>
    <row r="107" spans="1:7" ht="39.950000000000003" customHeight="1" x14ac:dyDescent="0.15">
      <c r="A107" s="1" t="s">
        <v>661</v>
      </c>
      <c r="B107" s="20" t="s">
        <v>666</v>
      </c>
      <c r="C107" s="20"/>
      <c r="D107" s="1" t="s">
        <v>535</v>
      </c>
      <c r="E107" s="3">
        <v>100</v>
      </c>
      <c r="F107" s="3">
        <v>5000</v>
      </c>
      <c r="G107" s="3">
        <v>500000</v>
      </c>
    </row>
    <row r="108" spans="1:7" ht="24.95" customHeight="1" x14ac:dyDescent="0.15">
      <c r="A108" s="28" t="s">
        <v>588</v>
      </c>
      <c r="B108" s="28"/>
      <c r="C108" s="28"/>
      <c r="D108" s="28"/>
      <c r="E108" s="28"/>
      <c r="F108" s="28"/>
      <c r="G108" s="6">
        <f>SUM(G107:G107)</f>
        <v>500000</v>
      </c>
    </row>
    <row r="109" spans="1:7" ht="24.95" customHeight="1" x14ac:dyDescent="0.15"/>
    <row r="110" spans="1:7" ht="20.100000000000001" customHeight="1" x14ac:dyDescent="0.15">
      <c r="A110" s="26" t="s">
        <v>563</v>
      </c>
      <c r="B110" s="26"/>
      <c r="C110" s="27" t="s">
        <v>382</v>
      </c>
      <c r="D110" s="27"/>
      <c r="E110" s="27"/>
      <c r="F110" s="27"/>
      <c r="G110" s="27"/>
    </row>
    <row r="111" spans="1:7" ht="20.100000000000001" customHeight="1" x14ac:dyDescent="0.15">
      <c r="A111" s="26" t="s">
        <v>564</v>
      </c>
      <c r="B111" s="26"/>
      <c r="C111" s="27" t="s">
        <v>589</v>
      </c>
      <c r="D111" s="27"/>
      <c r="E111" s="27"/>
      <c r="F111" s="27"/>
      <c r="G111" s="27"/>
    </row>
    <row r="112" spans="1:7" ht="15" customHeight="1" x14ac:dyDescent="0.15"/>
    <row r="113" spans="1:7" ht="24.95" customHeight="1" x14ac:dyDescent="0.15">
      <c r="A113" s="14" t="s">
        <v>629</v>
      </c>
      <c r="B113" s="14"/>
      <c r="C113" s="14"/>
      <c r="D113" s="14"/>
      <c r="E113" s="14"/>
      <c r="F113" s="14"/>
      <c r="G113" s="14"/>
    </row>
    <row r="114" spans="1:7" ht="15" customHeight="1" x14ac:dyDescent="0.15"/>
    <row r="115" spans="1:7" ht="50.1" customHeight="1" x14ac:dyDescent="0.15">
      <c r="A115" s="1" t="s">
        <v>470</v>
      </c>
      <c r="B115" s="19" t="s">
        <v>591</v>
      </c>
      <c r="C115" s="19"/>
      <c r="D115" s="1" t="s">
        <v>630</v>
      </c>
      <c r="E115" s="1" t="s">
        <v>631</v>
      </c>
      <c r="F115" s="1" t="s">
        <v>632</v>
      </c>
      <c r="G115" s="1" t="s">
        <v>633</v>
      </c>
    </row>
    <row r="116" spans="1:7" ht="15" customHeight="1" x14ac:dyDescent="0.15">
      <c r="A116" s="1">
        <v>1</v>
      </c>
      <c r="B116" s="19">
        <v>2</v>
      </c>
      <c r="C116" s="19"/>
      <c r="D116" s="1">
        <v>3</v>
      </c>
      <c r="E116" s="1">
        <v>4</v>
      </c>
      <c r="F116" s="1">
        <v>5</v>
      </c>
      <c r="G116" s="1">
        <v>6</v>
      </c>
    </row>
    <row r="117" spans="1:7" ht="39.950000000000003" customHeight="1" x14ac:dyDescent="0.15">
      <c r="A117" s="1" t="s">
        <v>476</v>
      </c>
      <c r="B117" s="20" t="s">
        <v>667</v>
      </c>
      <c r="C117" s="20"/>
      <c r="D117" s="1" t="s">
        <v>635</v>
      </c>
      <c r="E117" s="3">
        <v>12</v>
      </c>
      <c r="F117" s="3">
        <v>4758.9285710000004</v>
      </c>
      <c r="G117" s="3">
        <v>1599000</v>
      </c>
    </row>
    <row r="118" spans="1:7" ht="39.950000000000003" customHeight="1" x14ac:dyDescent="0.15">
      <c r="A118" s="1" t="s">
        <v>476</v>
      </c>
      <c r="B118" s="20" t="s">
        <v>667</v>
      </c>
      <c r="C118" s="20"/>
      <c r="D118" s="1" t="s">
        <v>635</v>
      </c>
      <c r="E118" s="3">
        <v>12</v>
      </c>
      <c r="F118" s="3">
        <v>5000</v>
      </c>
      <c r="G118" s="3">
        <v>60000</v>
      </c>
    </row>
    <row r="119" spans="1:7" ht="39.950000000000003" customHeight="1" x14ac:dyDescent="0.15">
      <c r="A119" s="1" t="s">
        <v>476</v>
      </c>
      <c r="B119" s="20" t="s">
        <v>667</v>
      </c>
      <c r="C119" s="20"/>
      <c r="D119" s="1" t="s">
        <v>635</v>
      </c>
      <c r="E119" s="3">
        <v>12</v>
      </c>
      <c r="F119" s="3">
        <v>4344.2261900000003</v>
      </c>
      <c r="G119" s="3">
        <v>1459660</v>
      </c>
    </row>
    <row r="120" spans="1:7" ht="24.95" customHeight="1" x14ac:dyDescent="0.15">
      <c r="A120" s="28" t="s">
        <v>588</v>
      </c>
      <c r="B120" s="28"/>
      <c r="C120" s="28"/>
      <c r="D120" s="28"/>
      <c r="E120" s="28"/>
      <c r="F120" s="28"/>
      <c r="G120" s="6">
        <f>SUM(G117:G119)</f>
        <v>3118660</v>
      </c>
    </row>
    <row r="121" spans="1:7" ht="24.95" customHeight="1" x14ac:dyDescent="0.15"/>
    <row r="122" spans="1:7" ht="20.100000000000001" customHeight="1" x14ac:dyDescent="0.15">
      <c r="A122" s="26" t="s">
        <v>563</v>
      </c>
      <c r="B122" s="26"/>
      <c r="C122" s="27" t="s">
        <v>382</v>
      </c>
      <c r="D122" s="27"/>
      <c r="E122" s="27"/>
      <c r="F122" s="27"/>
      <c r="G122" s="27"/>
    </row>
    <row r="123" spans="1:7" ht="20.100000000000001" customHeight="1" x14ac:dyDescent="0.15">
      <c r="A123" s="26" t="s">
        <v>564</v>
      </c>
      <c r="B123" s="26"/>
      <c r="C123" s="27" t="s">
        <v>589</v>
      </c>
      <c r="D123" s="27"/>
      <c r="E123" s="27"/>
      <c r="F123" s="27"/>
      <c r="G123" s="27"/>
    </row>
    <row r="124" spans="1:7" ht="15" customHeight="1" x14ac:dyDescent="0.15"/>
    <row r="125" spans="1:7" ht="24.95" customHeight="1" x14ac:dyDescent="0.15">
      <c r="A125" s="14" t="s">
        <v>639</v>
      </c>
      <c r="B125" s="14"/>
      <c r="C125" s="14"/>
      <c r="D125" s="14"/>
      <c r="E125" s="14"/>
      <c r="F125" s="14"/>
      <c r="G125" s="14"/>
    </row>
    <row r="126" spans="1:7" ht="15" customHeight="1" x14ac:dyDescent="0.15"/>
    <row r="127" spans="1:7" ht="50.1" customHeight="1" x14ac:dyDescent="0.15">
      <c r="A127" s="1" t="s">
        <v>470</v>
      </c>
      <c r="B127" s="19" t="s">
        <v>591</v>
      </c>
      <c r="C127" s="19"/>
      <c r="D127" s="1" t="s">
        <v>630</v>
      </c>
      <c r="E127" s="1" t="s">
        <v>631</v>
      </c>
      <c r="F127" s="1" t="s">
        <v>632</v>
      </c>
      <c r="G127" s="1" t="s">
        <v>633</v>
      </c>
    </row>
    <row r="128" spans="1:7" ht="15" customHeight="1" x14ac:dyDescent="0.15">
      <c r="A128" s="1">
        <v>1</v>
      </c>
      <c r="B128" s="19">
        <v>2</v>
      </c>
      <c r="C128" s="19"/>
      <c r="D128" s="1">
        <v>3</v>
      </c>
      <c r="E128" s="1">
        <v>4</v>
      </c>
      <c r="F128" s="1">
        <v>5</v>
      </c>
      <c r="G128" s="1">
        <v>6</v>
      </c>
    </row>
    <row r="129" spans="1:7" ht="39.950000000000003" customHeight="1" x14ac:dyDescent="0.15">
      <c r="A129" s="1" t="s">
        <v>576</v>
      </c>
      <c r="B129" s="20" t="s">
        <v>668</v>
      </c>
      <c r="C129" s="20"/>
      <c r="D129" s="1" t="s">
        <v>635</v>
      </c>
      <c r="E129" s="3">
        <v>12</v>
      </c>
      <c r="F129" s="3">
        <v>10605.014345</v>
      </c>
      <c r="G129" s="3">
        <v>3563284.82</v>
      </c>
    </row>
    <row r="130" spans="1:7" ht="24.95" customHeight="1" x14ac:dyDescent="0.15">
      <c r="A130" s="28" t="s">
        <v>588</v>
      </c>
      <c r="B130" s="28"/>
      <c r="C130" s="28"/>
      <c r="D130" s="28"/>
      <c r="E130" s="28"/>
      <c r="F130" s="28"/>
      <c r="G130" s="6">
        <f>SUM(G129:G129)</f>
        <v>3563284.82</v>
      </c>
    </row>
    <row r="131" spans="1:7" ht="24.95" customHeight="1" x14ac:dyDescent="0.15"/>
    <row r="132" spans="1:7" ht="20.100000000000001" customHeight="1" x14ac:dyDescent="0.15">
      <c r="A132" s="26" t="s">
        <v>563</v>
      </c>
      <c r="B132" s="26"/>
      <c r="C132" s="27" t="s">
        <v>382</v>
      </c>
      <c r="D132" s="27"/>
      <c r="E132" s="27"/>
      <c r="F132" s="27"/>
      <c r="G132" s="27"/>
    </row>
    <row r="133" spans="1:7" ht="20.100000000000001" customHeight="1" x14ac:dyDescent="0.15">
      <c r="A133" s="26" t="s">
        <v>564</v>
      </c>
      <c r="B133" s="26"/>
      <c r="C133" s="27" t="s">
        <v>589</v>
      </c>
      <c r="D133" s="27"/>
      <c r="E133" s="27"/>
      <c r="F133" s="27"/>
      <c r="G133" s="27"/>
    </row>
    <row r="134" spans="1:7" ht="15" customHeight="1" x14ac:dyDescent="0.15"/>
    <row r="135" spans="1:7" ht="24.95" customHeight="1" x14ac:dyDescent="0.15">
      <c r="A135" s="14" t="s">
        <v>647</v>
      </c>
      <c r="B135" s="14"/>
      <c r="C135" s="14"/>
      <c r="D135" s="14"/>
      <c r="E135" s="14"/>
      <c r="F135" s="14"/>
      <c r="G135" s="14"/>
    </row>
    <row r="136" spans="1:7" ht="15" customHeight="1" x14ac:dyDescent="0.15"/>
    <row r="137" spans="1:7" ht="50.1" customHeight="1" x14ac:dyDescent="0.15">
      <c r="A137" s="1" t="s">
        <v>470</v>
      </c>
      <c r="B137" s="19" t="s">
        <v>591</v>
      </c>
      <c r="C137" s="19"/>
      <c r="D137" s="1" t="s">
        <v>630</v>
      </c>
      <c r="E137" s="1" t="s">
        <v>631</v>
      </c>
      <c r="F137" s="1" t="s">
        <v>632</v>
      </c>
      <c r="G137" s="1" t="s">
        <v>633</v>
      </c>
    </row>
    <row r="138" spans="1:7" ht="15" customHeight="1" x14ac:dyDescent="0.15">
      <c r="A138" s="1">
        <v>1</v>
      </c>
      <c r="B138" s="19">
        <v>2</v>
      </c>
      <c r="C138" s="19"/>
      <c r="D138" s="1">
        <v>3</v>
      </c>
      <c r="E138" s="1">
        <v>4</v>
      </c>
      <c r="F138" s="1">
        <v>5</v>
      </c>
      <c r="G138" s="1">
        <v>6</v>
      </c>
    </row>
    <row r="139" spans="1:7" ht="39.950000000000003" customHeight="1" x14ac:dyDescent="0.15">
      <c r="A139" s="1" t="s">
        <v>577</v>
      </c>
      <c r="B139" s="20" t="s">
        <v>669</v>
      </c>
      <c r="C139" s="20"/>
      <c r="D139" s="1" t="s">
        <v>635</v>
      </c>
      <c r="E139" s="3">
        <v>12</v>
      </c>
      <c r="F139" s="3">
        <v>2563.5583329999999</v>
      </c>
      <c r="G139" s="3">
        <v>861355.6</v>
      </c>
    </row>
    <row r="140" spans="1:7" ht="39.950000000000003" customHeight="1" x14ac:dyDescent="0.15">
      <c r="A140" s="1" t="s">
        <v>577</v>
      </c>
      <c r="B140" s="20" t="s">
        <v>669</v>
      </c>
      <c r="C140" s="20"/>
      <c r="D140" s="1" t="s">
        <v>635</v>
      </c>
      <c r="E140" s="3">
        <v>12</v>
      </c>
      <c r="F140" s="3">
        <v>1470.2380949999999</v>
      </c>
      <c r="G140" s="3">
        <v>494000</v>
      </c>
    </row>
    <row r="141" spans="1:7" ht="39.950000000000003" customHeight="1" x14ac:dyDescent="0.15">
      <c r="A141" s="1" t="s">
        <v>577</v>
      </c>
      <c r="B141" s="20" t="s">
        <v>669</v>
      </c>
      <c r="C141" s="20"/>
      <c r="D141" s="1" t="s">
        <v>635</v>
      </c>
      <c r="E141" s="3">
        <v>12</v>
      </c>
      <c r="F141" s="3">
        <v>8333.3333330000005</v>
      </c>
      <c r="G141" s="3">
        <v>300000</v>
      </c>
    </row>
    <row r="142" spans="1:7" ht="39.950000000000003" customHeight="1" x14ac:dyDescent="0.15">
      <c r="A142" s="1" t="s">
        <v>577</v>
      </c>
      <c r="B142" s="20" t="s">
        <v>669</v>
      </c>
      <c r="C142" s="20"/>
      <c r="D142" s="1" t="s">
        <v>635</v>
      </c>
      <c r="E142" s="3">
        <v>12</v>
      </c>
      <c r="F142" s="3">
        <v>20217.861606999999</v>
      </c>
      <c r="G142" s="3">
        <v>6793201.5</v>
      </c>
    </row>
    <row r="143" spans="1:7" ht="39.950000000000003" customHeight="1" x14ac:dyDescent="0.15">
      <c r="A143" s="1" t="s">
        <v>577</v>
      </c>
      <c r="B143" s="20" t="s">
        <v>669</v>
      </c>
      <c r="C143" s="20"/>
      <c r="D143" s="1" t="s">
        <v>635</v>
      </c>
      <c r="E143" s="3">
        <v>12</v>
      </c>
      <c r="F143" s="3">
        <v>129866.039345</v>
      </c>
      <c r="G143" s="3">
        <v>43634989.219999999</v>
      </c>
    </row>
    <row r="144" spans="1:7" ht="39.950000000000003" customHeight="1" x14ac:dyDescent="0.15">
      <c r="A144" s="1" t="s">
        <v>580</v>
      </c>
      <c r="B144" s="20" t="s">
        <v>670</v>
      </c>
      <c r="C144" s="20"/>
      <c r="D144" s="1" t="s">
        <v>535</v>
      </c>
      <c r="E144" s="3">
        <v>1</v>
      </c>
      <c r="F144" s="3">
        <v>100000</v>
      </c>
      <c r="G144" s="3">
        <v>1000000</v>
      </c>
    </row>
    <row r="145" spans="1:7" ht="39.950000000000003" customHeight="1" x14ac:dyDescent="0.15">
      <c r="A145" s="1" t="s">
        <v>580</v>
      </c>
      <c r="B145" s="20" t="s">
        <v>670</v>
      </c>
      <c r="C145" s="20"/>
      <c r="D145" s="1" t="s">
        <v>535</v>
      </c>
      <c r="E145" s="3">
        <v>10</v>
      </c>
      <c r="F145" s="3">
        <v>20000</v>
      </c>
      <c r="G145" s="3">
        <v>4000000</v>
      </c>
    </row>
    <row r="146" spans="1:7" ht="39.950000000000003" customHeight="1" x14ac:dyDescent="0.15">
      <c r="A146" s="1" t="s">
        <v>580</v>
      </c>
      <c r="B146" s="20" t="s">
        <v>670</v>
      </c>
      <c r="C146" s="20"/>
      <c r="D146" s="1" t="s">
        <v>535</v>
      </c>
      <c r="E146" s="3">
        <v>1</v>
      </c>
      <c r="F146" s="3">
        <v>107142.85714199999</v>
      </c>
      <c r="G146" s="3">
        <v>3000000</v>
      </c>
    </row>
    <row r="147" spans="1:7" ht="39.950000000000003" customHeight="1" x14ac:dyDescent="0.15">
      <c r="A147" s="1" t="s">
        <v>580</v>
      </c>
      <c r="B147" s="20" t="s">
        <v>670</v>
      </c>
      <c r="C147" s="20"/>
      <c r="D147" s="1" t="s">
        <v>535</v>
      </c>
      <c r="E147" s="3">
        <v>2</v>
      </c>
      <c r="F147" s="3">
        <v>20000000</v>
      </c>
      <c r="G147" s="3">
        <v>40000000</v>
      </c>
    </row>
    <row r="148" spans="1:7" ht="39.950000000000003" customHeight="1" x14ac:dyDescent="0.15">
      <c r="A148" s="1" t="s">
        <v>580</v>
      </c>
      <c r="B148" s="20" t="s">
        <v>670</v>
      </c>
      <c r="C148" s="20"/>
      <c r="D148" s="1" t="s">
        <v>535</v>
      </c>
      <c r="E148" s="3">
        <v>20</v>
      </c>
      <c r="F148" s="3">
        <v>175000</v>
      </c>
      <c r="G148" s="3">
        <v>3500000</v>
      </c>
    </row>
    <row r="149" spans="1:7" ht="39.950000000000003" customHeight="1" x14ac:dyDescent="0.15">
      <c r="A149" s="1" t="s">
        <v>580</v>
      </c>
      <c r="B149" s="20" t="s">
        <v>670</v>
      </c>
      <c r="C149" s="20"/>
      <c r="D149" s="1" t="s">
        <v>535</v>
      </c>
      <c r="E149" s="3">
        <v>10</v>
      </c>
      <c r="F149" s="3">
        <v>300000</v>
      </c>
      <c r="G149" s="3">
        <v>3000000</v>
      </c>
    </row>
    <row r="150" spans="1:7" ht="24.95" customHeight="1" x14ac:dyDescent="0.15">
      <c r="A150" s="28" t="s">
        <v>588</v>
      </c>
      <c r="B150" s="28"/>
      <c r="C150" s="28"/>
      <c r="D150" s="28"/>
      <c r="E150" s="28"/>
      <c r="F150" s="28"/>
      <c r="G150" s="6">
        <f>SUM(G139:G149)</f>
        <v>106583546.31999999</v>
      </c>
    </row>
    <row r="151" spans="1:7" ht="24.95" customHeight="1" x14ac:dyDescent="0.15"/>
    <row r="152" spans="1:7" ht="20.100000000000001" customHeight="1" x14ac:dyDescent="0.15">
      <c r="A152" s="26" t="s">
        <v>563</v>
      </c>
      <c r="B152" s="26"/>
      <c r="C152" s="27" t="s">
        <v>382</v>
      </c>
      <c r="D152" s="27"/>
      <c r="E152" s="27"/>
      <c r="F152" s="27"/>
      <c r="G152" s="27"/>
    </row>
    <row r="153" spans="1:7" ht="20.100000000000001" customHeight="1" x14ac:dyDescent="0.15">
      <c r="A153" s="26" t="s">
        <v>564</v>
      </c>
      <c r="B153" s="26"/>
      <c r="C153" s="27" t="s">
        <v>589</v>
      </c>
      <c r="D153" s="27"/>
      <c r="E153" s="27"/>
      <c r="F153" s="27"/>
      <c r="G153" s="27"/>
    </row>
    <row r="154" spans="1:7" ht="15" customHeight="1" x14ac:dyDescent="0.15"/>
    <row r="155" spans="1:7" ht="24.95" customHeight="1" x14ac:dyDescent="0.15">
      <c r="A155" s="14" t="s">
        <v>652</v>
      </c>
      <c r="B155" s="14"/>
      <c r="C155" s="14"/>
      <c r="D155" s="14"/>
      <c r="E155" s="14"/>
      <c r="F155" s="14"/>
      <c r="G155" s="14"/>
    </row>
    <row r="156" spans="1:7" ht="15" customHeight="1" x14ac:dyDescent="0.15"/>
    <row r="157" spans="1:7" ht="50.1" customHeight="1" x14ac:dyDescent="0.15">
      <c r="A157" s="1" t="s">
        <v>470</v>
      </c>
      <c r="B157" s="19" t="s">
        <v>591</v>
      </c>
      <c r="C157" s="19"/>
      <c r="D157" s="1" t="s">
        <v>630</v>
      </c>
      <c r="E157" s="1" t="s">
        <v>631</v>
      </c>
      <c r="F157" s="1" t="s">
        <v>632</v>
      </c>
      <c r="G157" s="1" t="s">
        <v>633</v>
      </c>
    </row>
    <row r="158" spans="1:7" ht="15" customHeight="1" x14ac:dyDescent="0.15">
      <c r="A158" s="1">
        <v>1</v>
      </c>
      <c r="B158" s="19">
        <v>2</v>
      </c>
      <c r="C158" s="19"/>
      <c r="D158" s="1">
        <v>3</v>
      </c>
      <c r="E158" s="1">
        <v>4</v>
      </c>
      <c r="F158" s="1">
        <v>5</v>
      </c>
      <c r="G158" s="1">
        <v>6</v>
      </c>
    </row>
    <row r="159" spans="1:7" ht="39.950000000000003" customHeight="1" x14ac:dyDescent="0.15">
      <c r="A159" s="1" t="s">
        <v>578</v>
      </c>
      <c r="B159" s="20" t="s">
        <v>671</v>
      </c>
      <c r="C159" s="20"/>
      <c r="D159" s="1" t="s">
        <v>635</v>
      </c>
      <c r="E159" s="3">
        <v>12</v>
      </c>
      <c r="F159" s="3">
        <v>87692.708927999993</v>
      </c>
      <c r="G159" s="3">
        <v>29464750.199999999</v>
      </c>
    </row>
    <row r="160" spans="1:7" ht="39.950000000000003" customHeight="1" x14ac:dyDescent="0.15">
      <c r="A160" s="1" t="s">
        <v>578</v>
      </c>
      <c r="B160" s="20" t="s">
        <v>671</v>
      </c>
      <c r="C160" s="20"/>
      <c r="D160" s="1" t="s">
        <v>635</v>
      </c>
      <c r="E160" s="3">
        <v>9</v>
      </c>
      <c r="F160" s="3">
        <v>57866.666666999998</v>
      </c>
      <c r="G160" s="3">
        <v>5728800</v>
      </c>
    </row>
    <row r="161" spans="1:7" ht="39.950000000000003" customHeight="1" x14ac:dyDescent="0.15">
      <c r="A161" s="1" t="s">
        <v>578</v>
      </c>
      <c r="B161" s="20" t="s">
        <v>671</v>
      </c>
      <c r="C161" s="20"/>
      <c r="D161" s="1" t="s">
        <v>635</v>
      </c>
      <c r="E161" s="3">
        <v>12</v>
      </c>
      <c r="F161" s="3">
        <v>4837.5</v>
      </c>
      <c r="G161" s="3">
        <v>116100</v>
      </c>
    </row>
    <row r="162" spans="1:7" ht="39.950000000000003" customHeight="1" x14ac:dyDescent="0.15">
      <c r="A162" s="1" t="s">
        <v>578</v>
      </c>
      <c r="B162" s="20" t="s">
        <v>671</v>
      </c>
      <c r="C162" s="20"/>
      <c r="D162" s="1" t="s">
        <v>635</v>
      </c>
      <c r="E162" s="3">
        <v>12</v>
      </c>
      <c r="F162" s="3">
        <v>22099.200000000001</v>
      </c>
      <c r="G162" s="3">
        <v>265190.40000000002</v>
      </c>
    </row>
    <row r="163" spans="1:7" ht="39.950000000000003" customHeight="1" x14ac:dyDescent="0.15">
      <c r="A163" s="1" t="s">
        <v>581</v>
      </c>
      <c r="B163" s="20" t="s">
        <v>672</v>
      </c>
      <c r="C163" s="20"/>
      <c r="D163" s="1" t="s">
        <v>535</v>
      </c>
      <c r="E163" s="3">
        <v>50</v>
      </c>
      <c r="F163" s="3">
        <v>80000</v>
      </c>
      <c r="G163" s="3">
        <v>4000000</v>
      </c>
    </row>
    <row r="164" spans="1:7" ht="39.950000000000003" customHeight="1" x14ac:dyDescent="0.15">
      <c r="A164" s="1" t="s">
        <v>581</v>
      </c>
      <c r="B164" s="20" t="s">
        <v>672</v>
      </c>
      <c r="C164" s="20"/>
      <c r="D164" s="1" t="s">
        <v>535</v>
      </c>
      <c r="E164" s="3">
        <v>20</v>
      </c>
      <c r="F164" s="3">
        <v>216120.45199999999</v>
      </c>
      <c r="G164" s="3">
        <v>4322409.04</v>
      </c>
    </row>
    <row r="165" spans="1:7" ht="24.95" customHeight="1" x14ac:dyDescent="0.15">
      <c r="A165" s="28" t="s">
        <v>588</v>
      </c>
      <c r="B165" s="28"/>
      <c r="C165" s="28"/>
      <c r="D165" s="28"/>
      <c r="E165" s="28"/>
      <c r="F165" s="28"/>
      <c r="G165" s="6">
        <f>SUM(G159:G164)</f>
        <v>43897249.640000001</v>
      </c>
    </row>
    <row r="166" spans="1:7" ht="24.95" customHeight="1" x14ac:dyDescent="0.15"/>
    <row r="167" spans="1:7" ht="20.100000000000001" customHeight="1" x14ac:dyDescent="0.15">
      <c r="A167" s="26" t="s">
        <v>563</v>
      </c>
      <c r="B167" s="26"/>
      <c r="C167" s="27" t="s">
        <v>382</v>
      </c>
      <c r="D167" s="27"/>
      <c r="E167" s="27"/>
      <c r="F167" s="27"/>
      <c r="G167" s="27"/>
    </row>
    <row r="168" spans="1:7" ht="20.100000000000001" customHeight="1" x14ac:dyDescent="0.15">
      <c r="A168" s="26" t="s">
        <v>564</v>
      </c>
      <c r="B168" s="26"/>
      <c r="C168" s="27" t="s">
        <v>589</v>
      </c>
      <c r="D168" s="27"/>
      <c r="E168" s="27"/>
      <c r="F168" s="27"/>
      <c r="G168" s="27"/>
    </row>
    <row r="169" spans="1:7" ht="15" customHeight="1" x14ac:dyDescent="0.15"/>
    <row r="170" spans="1:7" ht="24.95" customHeight="1" x14ac:dyDescent="0.15">
      <c r="A170" s="14" t="s">
        <v>673</v>
      </c>
      <c r="B170" s="14"/>
      <c r="C170" s="14"/>
      <c r="D170" s="14"/>
      <c r="E170" s="14"/>
      <c r="F170" s="14"/>
      <c r="G170" s="14"/>
    </row>
    <row r="171" spans="1:7" ht="15" customHeight="1" x14ac:dyDescent="0.15"/>
    <row r="172" spans="1:7" ht="50.1" customHeight="1" x14ac:dyDescent="0.15">
      <c r="A172" s="1" t="s">
        <v>470</v>
      </c>
      <c r="B172" s="19" t="s">
        <v>591</v>
      </c>
      <c r="C172" s="19"/>
      <c r="D172" s="1" t="s">
        <v>630</v>
      </c>
      <c r="E172" s="1" t="s">
        <v>631</v>
      </c>
      <c r="F172" s="1" t="s">
        <v>632</v>
      </c>
      <c r="G172" s="1" t="s">
        <v>633</v>
      </c>
    </row>
    <row r="173" spans="1:7" ht="15" customHeight="1" x14ac:dyDescent="0.15">
      <c r="A173" s="1">
        <v>1</v>
      </c>
      <c r="B173" s="19">
        <v>2</v>
      </c>
      <c r="C173" s="19"/>
      <c r="D173" s="1">
        <v>3</v>
      </c>
      <c r="E173" s="1">
        <v>4</v>
      </c>
      <c r="F173" s="1">
        <v>5</v>
      </c>
      <c r="G173" s="1">
        <v>6</v>
      </c>
    </row>
    <row r="174" spans="1:7" ht="20.100000000000001" customHeight="1" x14ac:dyDescent="0.15">
      <c r="A174" s="1" t="s">
        <v>674</v>
      </c>
      <c r="B174" s="20" t="s">
        <v>675</v>
      </c>
      <c r="C174" s="20"/>
      <c r="D174" s="1" t="s">
        <v>535</v>
      </c>
      <c r="E174" s="3">
        <v>2</v>
      </c>
      <c r="F174" s="3">
        <v>16666.666667000001</v>
      </c>
      <c r="G174" s="3">
        <v>100000</v>
      </c>
    </row>
    <row r="175" spans="1:7" ht="24.95" customHeight="1" x14ac:dyDescent="0.15">
      <c r="A175" s="28" t="s">
        <v>588</v>
      </c>
      <c r="B175" s="28"/>
      <c r="C175" s="28"/>
      <c r="D175" s="28"/>
      <c r="E175" s="28"/>
      <c r="F175" s="28"/>
      <c r="G175" s="6">
        <f>SUM(G174:G174)</f>
        <v>100000</v>
      </c>
    </row>
    <row r="176" spans="1:7" ht="24.95" customHeight="1" x14ac:dyDescent="0.15"/>
    <row r="177" spans="1:7" ht="20.100000000000001" customHeight="1" x14ac:dyDescent="0.15">
      <c r="A177" s="26" t="s">
        <v>563</v>
      </c>
      <c r="B177" s="26"/>
      <c r="C177" s="27" t="s">
        <v>382</v>
      </c>
      <c r="D177" s="27"/>
      <c r="E177" s="27"/>
      <c r="F177" s="27"/>
      <c r="G177" s="27"/>
    </row>
    <row r="178" spans="1:7" ht="20.100000000000001" customHeight="1" x14ac:dyDescent="0.15">
      <c r="A178" s="26" t="s">
        <v>564</v>
      </c>
      <c r="B178" s="26"/>
      <c r="C178" s="27" t="s">
        <v>589</v>
      </c>
      <c r="D178" s="27"/>
      <c r="E178" s="27"/>
      <c r="F178" s="27"/>
      <c r="G178" s="27"/>
    </row>
    <row r="179" spans="1:7" ht="15" customHeight="1" x14ac:dyDescent="0.15"/>
    <row r="180" spans="1:7" ht="24.95" customHeight="1" x14ac:dyDescent="0.15">
      <c r="A180" s="14" t="s">
        <v>676</v>
      </c>
      <c r="B180" s="14"/>
      <c r="C180" s="14"/>
      <c r="D180" s="14"/>
      <c r="E180" s="14"/>
      <c r="F180" s="14"/>
      <c r="G180" s="14"/>
    </row>
    <row r="181" spans="1:7" ht="15" customHeight="1" x14ac:dyDescent="0.15"/>
    <row r="182" spans="1:7" ht="50.1" customHeight="1" x14ac:dyDescent="0.15">
      <c r="A182" s="1" t="s">
        <v>470</v>
      </c>
      <c r="B182" s="19" t="s">
        <v>591</v>
      </c>
      <c r="C182" s="19"/>
      <c r="D182" s="1" t="s">
        <v>630</v>
      </c>
      <c r="E182" s="1" t="s">
        <v>631</v>
      </c>
      <c r="F182" s="1" t="s">
        <v>632</v>
      </c>
      <c r="G182" s="1" t="s">
        <v>633</v>
      </c>
    </row>
    <row r="183" spans="1:7" ht="15" customHeight="1" x14ac:dyDescent="0.15">
      <c r="A183" s="1">
        <v>1</v>
      </c>
      <c r="B183" s="19">
        <v>2</v>
      </c>
      <c r="C183" s="19"/>
      <c r="D183" s="1">
        <v>3</v>
      </c>
      <c r="E183" s="1">
        <v>4</v>
      </c>
      <c r="F183" s="1">
        <v>5</v>
      </c>
      <c r="G183" s="1">
        <v>6</v>
      </c>
    </row>
    <row r="184" spans="1:7" ht="39.950000000000003" customHeight="1" x14ac:dyDescent="0.15">
      <c r="A184" s="1" t="s">
        <v>579</v>
      </c>
      <c r="B184" s="20" t="s">
        <v>677</v>
      </c>
      <c r="C184" s="20"/>
      <c r="D184" s="1" t="s">
        <v>535</v>
      </c>
      <c r="E184" s="3">
        <v>12300</v>
      </c>
      <c r="F184" s="3">
        <v>65.040649999999999</v>
      </c>
      <c r="G184" s="3">
        <v>800000</v>
      </c>
    </row>
    <row r="185" spans="1:7" ht="39.950000000000003" customHeight="1" x14ac:dyDescent="0.15">
      <c r="A185" s="1" t="s">
        <v>678</v>
      </c>
      <c r="B185" s="20" t="s">
        <v>679</v>
      </c>
      <c r="C185" s="20"/>
      <c r="D185" s="1" t="s">
        <v>635</v>
      </c>
      <c r="E185" s="3">
        <v>9520</v>
      </c>
      <c r="F185" s="3">
        <v>63.019958000000003</v>
      </c>
      <c r="G185" s="3">
        <v>599950</v>
      </c>
    </row>
    <row r="186" spans="1:7" ht="24.95" customHeight="1" x14ac:dyDescent="0.15">
      <c r="A186" s="28" t="s">
        <v>588</v>
      </c>
      <c r="B186" s="28"/>
      <c r="C186" s="28"/>
      <c r="D186" s="28"/>
      <c r="E186" s="28"/>
      <c r="F186" s="28"/>
      <c r="G186" s="6">
        <f>SUM(G184:G185)</f>
        <v>1399950</v>
      </c>
    </row>
    <row r="187" spans="1:7" ht="24.95" customHeight="1" x14ac:dyDescent="0.15"/>
    <row r="188" spans="1:7" ht="20.100000000000001" customHeight="1" x14ac:dyDescent="0.15">
      <c r="A188" s="26" t="s">
        <v>563</v>
      </c>
      <c r="B188" s="26"/>
      <c r="C188" s="27" t="s">
        <v>382</v>
      </c>
      <c r="D188" s="27"/>
      <c r="E188" s="27"/>
      <c r="F188" s="27"/>
      <c r="G188" s="27"/>
    </row>
    <row r="189" spans="1:7" ht="20.100000000000001" customHeight="1" x14ac:dyDescent="0.15">
      <c r="A189" s="26" t="s">
        <v>564</v>
      </c>
      <c r="B189" s="26"/>
      <c r="C189" s="27" t="s">
        <v>589</v>
      </c>
      <c r="D189" s="27"/>
      <c r="E189" s="27"/>
      <c r="F189" s="27"/>
      <c r="G189" s="27"/>
    </row>
    <row r="190" spans="1:7" ht="15" customHeight="1" x14ac:dyDescent="0.15"/>
    <row r="191" spans="1:7" ht="24.95" customHeight="1" x14ac:dyDescent="0.15">
      <c r="A191" s="14" t="s">
        <v>680</v>
      </c>
      <c r="B191" s="14"/>
      <c r="C191" s="14"/>
      <c r="D191" s="14"/>
      <c r="E191" s="14"/>
      <c r="F191" s="14"/>
      <c r="G191" s="14"/>
    </row>
    <row r="192" spans="1:7" ht="15" customHeight="1" x14ac:dyDescent="0.15"/>
    <row r="193" spans="1:7" ht="50.1" customHeight="1" x14ac:dyDescent="0.15">
      <c r="A193" s="1" t="s">
        <v>470</v>
      </c>
      <c r="B193" s="19" t="s">
        <v>591</v>
      </c>
      <c r="C193" s="19"/>
      <c r="D193" s="1" t="s">
        <v>630</v>
      </c>
      <c r="E193" s="1" t="s">
        <v>631</v>
      </c>
      <c r="F193" s="1" t="s">
        <v>632</v>
      </c>
      <c r="G193" s="1" t="s">
        <v>633</v>
      </c>
    </row>
    <row r="194" spans="1:7" ht="15" customHeight="1" x14ac:dyDescent="0.15">
      <c r="A194" s="1">
        <v>1</v>
      </c>
      <c r="B194" s="19">
        <v>2</v>
      </c>
      <c r="C194" s="19"/>
      <c r="D194" s="1">
        <v>3</v>
      </c>
      <c r="E194" s="1">
        <v>4</v>
      </c>
      <c r="F194" s="1">
        <v>5</v>
      </c>
      <c r="G194" s="1">
        <v>6</v>
      </c>
    </row>
    <row r="195" spans="1:7" ht="39.950000000000003" customHeight="1" x14ac:dyDescent="0.15">
      <c r="A195" s="1" t="s">
        <v>579</v>
      </c>
      <c r="B195" s="20" t="s">
        <v>681</v>
      </c>
      <c r="C195" s="20"/>
      <c r="D195" s="1" t="s">
        <v>535</v>
      </c>
      <c r="E195" s="3">
        <v>900</v>
      </c>
      <c r="F195" s="3">
        <v>1000</v>
      </c>
      <c r="G195" s="3">
        <v>900000</v>
      </c>
    </row>
    <row r="196" spans="1:7" ht="24.95" customHeight="1" x14ac:dyDescent="0.15">
      <c r="A196" s="28" t="s">
        <v>588</v>
      </c>
      <c r="B196" s="28"/>
      <c r="C196" s="28"/>
      <c r="D196" s="28"/>
      <c r="E196" s="28"/>
      <c r="F196" s="28"/>
      <c r="G196" s="6">
        <f>SUM(G195:G195)</f>
        <v>900000</v>
      </c>
    </row>
    <row r="197" spans="1:7" ht="24.95" customHeight="1" x14ac:dyDescent="0.15"/>
    <row r="198" spans="1:7" ht="20.100000000000001" customHeight="1" x14ac:dyDescent="0.15">
      <c r="A198" s="26" t="s">
        <v>563</v>
      </c>
      <c r="B198" s="26"/>
      <c r="C198" s="27" t="s">
        <v>382</v>
      </c>
      <c r="D198" s="27"/>
      <c r="E198" s="27"/>
      <c r="F198" s="27"/>
      <c r="G198" s="27"/>
    </row>
    <row r="199" spans="1:7" ht="20.100000000000001" customHeight="1" x14ac:dyDescent="0.15">
      <c r="A199" s="26" t="s">
        <v>564</v>
      </c>
      <c r="B199" s="26"/>
      <c r="C199" s="27" t="s">
        <v>589</v>
      </c>
      <c r="D199" s="27"/>
      <c r="E199" s="27"/>
      <c r="F199" s="27"/>
      <c r="G199" s="27"/>
    </row>
    <row r="200" spans="1:7" ht="15" customHeight="1" x14ac:dyDescent="0.15"/>
    <row r="201" spans="1:7" ht="24.95" customHeight="1" x14ac:dyDescent="0.15">
      <c r="A201" s="14" t="s">
        <v>660</v>
      </c>
      <c r="B201" s="14"/>
      <c r="C201" s="14"/>
      <c r="D201" s="14"/>
      <c r="E201" s="14"/>
      <c r="F201" s="14"/>
      <c r="G201" s="14"/>
    </row>
    <row r="202" spans="1:7" ht="15" customHeight="1" x14ac:dyDescent="0.15"/>
    <row r="203" spans="1:7" ht="50.1" customHeight="1" x14ac:dyDescent="0.15">
      <c r="A203" s="1" t="s">
        <v>470</v>
      </c>
      <c r="B203" s="19" t="s">
        <v>591</v>
      </c>
      <c r="C203" s="19"/>
      <c r="D203" s="1" t="s">
        <v>630</v>
      </c>
      <c r="E203" s="1" t="s">
        <v>631</v>
      </c>
      <c r="F203" s="1" t="s">
        <v>632</v>
      </c>
      <c r="G203" s="1" t="s">
        <v>633</v>
      </c>
    </row>
    <row r="204" spans="1:7" ht="15" customHeight="1" x14ac:dyDescent="0.15">
      <c r="A204" s="1">
        <v>1</v>
      </c>
      <c r="B204" s="19">
        <v>2</v>
      </c>
      <c r="C204" s="19"/>
      <c r="D204" s="1">
        <v>3</v>
      </c>
      <c r="E204" s="1">
        <v>4</v>
      </c>
      <c r="F204" s="1">
        <v>5</v>
      </c>
      <c r="G204" s="1">
        <v>6</v>
      </c>
    </row>
    <row r="205" spans="1:7" ht="39.950000000000003" customHeight="1" x14ac:dyDescent="0.15">
      <c r="A205" s="1" t="s">
        <v>579</v>
      </c>
      <c r="B205" s="20" t="s">
        <v>682</v>
      </c>
      <c r="C205" s="20"/>
      <c r="D205" s="1" t="s">
        <v>535</v>
      </c>
      <c r="E205" s="3">
        <v>100</v>
      </c>
      <c r="F205" s="3">
        <v>6000</v>
      </c>
      <c r="G205" s="3">
        <v>600000</v>
      </c>
    </row>
    <row r="206" spans="1:7" ht="24.95" customHeight="1" x14ac:dyDescent="0.15">
      <c r="A206" s="28" t="s">
        <v>588</v>
      </c>
      <c r="B206" s="28"/>
      <c r="C206" s="28"/>
      <c r="D206" s="28"/>
      <c r="E206" s="28"/>
      <c r="F206" s="28"/>
      <c r="G206" s="6">
        <f>SUM(G205:G205)</f>
        <v>600000</v>
      </c>
    </row>
    <row r="207" spans="1:7" ht="24.95" customHeight="1" x14ac:dyDescent="0.15"/>
    <row r="208" spans="1:7" ht="20.100000000000001" customHeight="1" x14ac:dyDescent="0.15">
      <c r="A208" s="26" t="s">
        <v>563</v>
      </c>
      <c r="B208" s="26"/>
      <c r="C208" s="27" t="s">
        <v>382</v>
      </c>
      <c r="D208" s="27"/>
      <c r="E208" s="27"/>
      <c r="F208" s="27"/>
      <c r="G208" s="27"/>
    </row>
    <row r="209" spans="1:7" ht="20.100000000000001" customHeight="1" x14ac:dyDescent="0.15">
      <c r="A209" s="26" t="s">
        <v>564</v>
      </c>
      <c r="B209" s="26"/>
      <c r="C209" s="27" t="s">
        <v>589</v>
      </c>
      <c r="D209" s="27"/>
      <c r="E209" s="27"/>
      <c r="F209" s="27"/>
      <c r="G209" s="27"/>
    </row>
    <row r="210" spans="1:7" ht="15" customHeight="1" x14ac:dyDescent="0.15"/>
    <row r="211" spans="1:7" ht="24.95" customHeight="1" x14ac:dyDescent="0.15">
      <c r="A211" s="14" t="s">
        <v>663</v>
      </c>
      <c r="B211" s="14"/>
      <c r="C211" s="14"/>
      <c r="D211" s="14"/>
      <c r="E211" s="14"/>
      <c r="F211" s="14"/>
      <c r="G211" s="14"/>
    </row>
    <row r="212" spans="1:7" ht="15" customHeight="1" x14ac:dyDescent="0.15"/>
    <row r="213" spans="1:7" ht="50.1" customHeight="1" x14ac:dyDescent="0.15">
      <c r="A213" s="1" t="s">
        <v>470</v>
      </c>
      <c r="B213" s="19" t="s">
        <v>591</v>
      </c>
      <c r="C213" s="19"/>
      <c r="D213" s="1" t="s">
        <v>630</v>
      </c>
      <c r="E213" s="1" t="s">
        <v>631</v>
      </c>
      <c r="F213" s="1" t="s">
        <v>632</v>
      </c>
      <c r="G213" s="1" t="s">
        <v>633</v>
      </c>
    </row>
    <row r="214" spans="1:7" ht="15" customHeight="1" x14ac:dyDescent="0.15">
      <c r="A214" s="1">
        <v>1</v>
      </c>
      <c r="B214" s="19">
        <v>2</v>
      </c>
      <c r="C214" s="19"/>
      <c r="D214" s="1">
        <v>3</v>
      </c>
      <c r="E214" s="1">
        <v>4</v>
      </c>
      <c r="F214" s="1">
        <v>5</v>
      </c>
      <c r="G214" s="1">
        <v>6</v>
      </c>
    </row>
    <row r="215" spans="1:7" ht="39.950000000000003" customHeight="1" x14ac:dyDescent="0.15">
      <c r="A215" s="1" t="s">
        <v>579</v>
      </c>
      <c r="B215" s="20" t="s">
        <v>683</v>
      </c>
      <c r="C215" s="20"/>
      <c r="D215" s="1" t="s">
        <v>535</v>
      </c>
      <c r="E215" s="3">
        <v>10000</v>
      </c>
      <c r="F215" s="3">
        <v>1500</v>
      </c>
      <c r="G215" s="3">
        <v>15000000</v>
      </c>
    </row>
    <row r="216" spans="1:7" ht="39.950000000000003" customHeight="1" x14ac:dyDescent="0.15">
      <c r="A216" s="1" t="s">
        <v>678</v>
      </c>
      <c r="B216" s="20" t="s">
        <v>684</v>
      </c>
      <c r="C216" s="20"/>
      <c r="D216" s="1" t="s">
        <v>635</v>
      </c>
      <c r="E216" s="3">
        <v>11000</v>
      </c>
      <c r="F216" s="3">
        <v>211.76</v>
      </c>
      <c r="G216" s="3">
        <v>2329360</v>
      </c>
    </row>
    <row r="217" spans="1:7" ht="24.95" customHeight="1" x14ac:dyDescent="0.15">
      <c r="A217" s="28" t="s">
        <v>588</v>
      </c>
      <c r="B217" s="28"/>
      <c r="C217" s="28"/>
      <c r="D217" s="28"/>
      <c r="E217" s="28"/>
      <c r="F217" s="28"/>
      <c r="G217" s="6">
        <f>SUM(G215:G216)</f>
        <v>17329360</v>
      </c>
    </row>
    <row r="218" spans="1:7" ht="24.95" customHeight="1" x14ac:dyDescent="0.15"/>
    <row r="219" spans="1:7" ht="20.100000000000001" customHeight="1" x14ac:dyDescent="0.15">
      <c r="A219" s="26" t="s">
        <v>563</v>
      </c>
      <c r="B219" s="26"/>
      <c r="C219" s="27" t="s">
        <v>382</v>
      </c>
      <c r="D219" s="27"/>
      <c r="E219" s="27"/>
      <c r="F219" s="27"/>
      <c r="G219" s="27"/>
    </row>
    <row r="220" spans="1:7" ht="20.100000000000001" customHeight="1" x14ac:dyDescent="0.15">
      <c r="A220" s="26" t="s">
        <v>564</v>
      </c>
      <c r="B220" s="26"/>
      <c r="C220" s="27" t="s">
        <v>589</v>
      </c>
      <c r="D220" s="27"/>
      <c r="E220" s="27"/>
      <c r="F220" s="27"/>
      <c r="G220" s="27"/>
    </row>
    <row r="221" spans="1:7" ht="15" customHeight="1" x14ac:dyDescent="0.15"/>
    <row r="222" spans="1:7" ht="24.95" customHeight="1" x14ac:dyDescent="0.15">
      <c r="A222" s="14" t="s">
        <v>665</v>
      </c>
      <c r="B222" s="14"/>
      <c r="C222" s="14"/>
      <c r="D222" s="14"/>
      <c r="E222" s="14"/>
      <c r="F222" s="14"/>
      <c r="G222" s="14"/>
    </row>
    <row r="223" spans="1:7" ht="15" customHeight="1" x14ac:dyDescent="0.15"/>
    <row r="224" spans="1:7" ht="50.1" customHeight="1" x14ac:dyDescent="0.15">
      <c r="A224" s="1" t="s">
        <v>470</v>
      </c>
      <c r="B224" s="19" t="s">
        <v>591</v>
      </c>
      <c r="C224" s="19"/>
      <c r="D224" s="1" t="s">
        <v>630</v>
      </c>
      <c r="E224" s="1" t="s">
        <v>631</v>
      </c>
      <c r="F224" s="1" t="s">
        <v>632</v>
      </c>
      <c r="G224" s="1" t="s">
        <v>633</v>
      </c>
    </row>
    <row r="225" spans="1:7" ht="15" customHeight="1" x14ac:dyDescent="0.15">
      <c r="A225" s="1">
        <v>1</v>
      </c>
      <c r="B225" s="19">
        <v>2</v>
      </c>
      <c r="C225" s="19"/>
      <c r="D225" s="1">
        <v>3</v>
      </c>
      <c r="E225" s="1">
        <v>4</v>
      </c>
      <c r="F225" s="1">
        <v>5</v>
      </c>
      <c r="G225" s="1">
        <v>6</v>
      </c>
    </row>
    <row r="226" spans="1:7" ht="39.950000000000003" customHeight="1" x14ac:dyDescent="0.15">
      <c r="A226" s="1" t="s">
        <v>579</v>
      </c>
      <c r="B226" s="20" t="s">
        <v>685</v>
      </c>
      <c r="C226" s="20"/>
      <c r="D226" s="1" t="s">
        <v>535</v>
      </c>
      <c r="E226" s="3">
        <v>5000</v>
      </c>
      <c r="F226" s="3">
        <v>600</v>
      </c>
      <c r="G226" s="3">
        <v>3000000</v>
      </c>
    </row>
    <row r="227" spans="1:7" ht="24.95" customHeight="1" x14ac:dyDescent="0.15">
      <c r="A227" s="28" t="s">
        <v>588</v>
      </c>
      <c r="B227" s="28"/>
      <c r="C227" s="28"/>
      <c r="D227" s="28"/>
      <c r="E227" s="28"/>
      <c r="F227" s="28"/>
      <c r="G227" s="6">
        <f>SUM(G226:G226)</f>
        <v>3000000</v>
      </c>
    </row>
    <row r="228" spans="1:7" ht="24.95" customHeight="1" x14ac:dyDescent="0.15"/>
    <row r="229" spans="1:7" ht="20.100000000000001" customHeight="1" x14ac:dyDescent="0.15">
      <c r="A229" s="26" t="s">
        <v>563</v>
      </c>
      <c r="B229" s="26"/>
      <c r="C229" s="27" t="s">
        <v>438</v>
      </c>
      <c r="D229" s="27"/>
      <c r="E229" s="27"/>
      <c r="F229" s="27"/>
      <c r="G229" s="27"/>
    </row>
    <row r="230" spans="1:7" ht="20.100000000000001" customHeight="1" x14ac:dyDescent="0.15">
      <c r="A230" s="26" t="s">
        <v>564</v>
      </c>
      <c r="B230" s="26"/>
      <c r="C230" s="27" t="s">
        <v>565</v>
      </c>
      <c r="D230" s="27"/>
      <c r="E230" s="27"/>
      <c r="F230" s="27"/>
      <c r="G230" s="27"/>
    </row>
    <row r="231" spans="1:7" ht="15" customHeight="1" x14ac:dyDescent="0.15"/>
    <row r="232" spans="1:7" ht="24.95" customHeight="1" x14ac:dyDescent="0.15">
      <c r="A232" s="14" t="s">
        <v>639</v>
      </c>
      <c r="B232" s="14"/>
      <c r="C232" s="14"/>
      <c r="D232" s="14"/>
      <c r="E232" s="14"/>
      <c r="F232" s="14"/>
      <c r="G232" s="14"/>
    </row>
    <row r="233" spans="1:7" ht="15" customHeight="1" x14ac:dyDescent="0.15"/>
    <row r="234" spans="1:7" ht="50.1" customHeight="1" x14ac:dyDescent="0.15">
      <c r="A234" s="1" t="s">
        <v>470</v>
      </c>
      <c r="B234" s="19" t="s">
        <v>591</v>
      </c>
      <c r="C234" s="19"/>
      <c r="D234" s="1" t="s">
        <v>630</v>
      </c>
      <c r="E234" s="1" t="s">
        <v>631</v>
      </c>
      <c r="F234" s="1" t="s">
        <v>632</v>
      </c>
      <c r="G234" s="1" t="s">
        <v>633</v>
      </c>
    </row>
    <row r="235" spans="1:7" ht="15" customHeight="1" x14ac:dyDescent="0.15">
      <c r="A235" s="1">
        <v>1</v>
      </c>
      <c r="B235" s="19">
        <v>2</v>
      </c>
      <c r="C235" s="19"/>
      <c r="D235" s="1">
        <v>3</v>
      </c>
      <c r="E235" s="1">
        <v>4</v>
      </c>
      <c r="F235" s="1">
        <v>5</v>
      </c>
      <c r="G235" s="1">
        <v>6</v>
      </c>
    </row>
    <row r="236" spans="1:7" ht="39.950000000000003" customHeight="1" x14ac:dyDescent="0.15">
      <c r="A236" s="1" t="s">
        <v>640</v>
      </c>
      <c r="B236" s="20" t="s">
        <v>641</v>
      </c>
      <c r="C236" s="20"/>
      <c r="D236" s="1" t="s">
        <v>635</v>
      </c>
      <c r="E236" s="3">
        <v>12</v>
      </c>
      <c r="F236" s="3">
        <v>89583.333333000002</v>
      </c>
      <c r="G236" s="3">
        <v>2150000</v>
      </c>
    </row>
    <row r="237" spans="1:7" ht="39.950000000000003" customHeight="1" x14ac:dyDescent="0.15">
      <c r="A237" s="1" t="s">
        <v>640</v>
      </c>
      <c r="B237" s="20" t="s">
        <v>641</v>
      </c>
      <c r="C237" s="20"/>
      <c r="D237" s="1" t="s">
        <v>635</v>
      </c>
      <c r="E237" s="3">
        <v>12</v>
      </c>
      <c r="F237" s="3">
        <v>2916.666667</v>
      </c>
      <c r="G237" s="3">
        <v>70000</v>
      </c>
    </row>
    <row r="238" spans="1:7" ht="39.950000000000003" customHeight="1" x14ac:dyDescent="0.15">
      <c r="A238" s="1" t="s">
        <v>640</v>
      </c>
      <c r="B238" s="20" t="s">
        <v>641</v>
      </c>
      <c r="C238" s="20"/>
      <c r="D238" s="1" t="s">
        <v>635</v>
      </c>
      <c r="E238" s="3">
        <v>12</v>
      </c>
      <c r="F238" s="3">
        <v>5000</v>
      </c>
      <c r="G238" s="3">
        <v>120000</v>
      </c>
    </row>
    <row r="239" spans="1:7" ht="24.95" customHeight="1" x14ac:dyDescent="0.15">
      <c r="A239" s="28" t="s">
        <v>588</v>
      </c>
      <c r="B239" s="28"/>
      <c r="C239" s="28"/>
      <c r="D239" s="28"/>
      <c r="E239" s="28"/>
      <c r="F239" s="28"/>
      <c r="G239" s="6">
        <f>SUM(G236:G238)</f>
        <v>2340000</v>
      </c>
    </row>
    <row r="240" spans="1:7" ht="24.95" customHeight="1" x14ac:dyDescent="0.15"/>
    <row r="241" spans="1:7" ht="20.100000000000001" customHeight="1" x14ac:dyDescent="0.15">
      <c r="A241" s="26" t="s">
        <v>563</v>
      </c>
      <c r="B241" s="26"/>
      <c r="C241" s="27" t="s">
        <v>438</v>
      </c>
      <c r="D241" s="27"/>
      <c r="E241" s="27"/>
      <c r="F241" s="27"/>
      <c r="G241" s="27"/>
    </row>
    <row r="242" spans="1:7" ht="20.100000000000001" customHeight="1" x14ac:dyDescent="0.15">
      <c r="A242" s="26" t="s">
        <v>564</v>
      </c>
      <c r="B242" s="26"/>
      <c r="C242" s="27" t="s">
        <v>589</v>
      </c>
      <c r="D242" s="27"/>
      <c r="E242" s="27"/>
      <c r="F242" s="27"/>
      <c r="G242" s="27"/>
    </row>
    <row r="243" spans="1:7" ht="15" customHeight="1" x14ac:dyDescent="0.15"/>
    <row r="244" spans="1:7" ht="24.95" customHeight="1" x14ac:dyDescent="0.15">
      <c r="A244" s="14" t="s">
        <v>639</v>
      </c>
      <c r="B244" s="14"/>
      <c r="C244" s="14"/>
      <c r="D244" s="14"/>
      <c r="E244" s="14"/>
      <c r="F244" s="14"/>
      <c r="G244" s="14"/>
    </row>
    <row r="245" spans="1:7" ht="15" customHeight="1" x14ac:dyDescent="0.15"/>
    <row r="246" spans="1:7" ht="50.1" customHeight="1" x14ac:dyDescent="0.15">
      <c r="A246" s="1" t="s">
        <v>470</v>
      </c>
      <c r="B246" s="19" t="s">
        <v>591</v>
      </c>
      <c r="C246" s="19"/>
      <c r="D246" s="1" t="s">
        <v>630</v>
      </c>
      <c r="E246" s="1" t="s">
        <v>631</v>
      </c>
      <c r="F246" s="1" t="s">
        <v>632</v>
      </c>
      <c r="G246" s="1" t="s">
        <v>633</v>
      </c>
    </row>
    <row r="247" spans="1:7" ht="15" customHeight="1" x14ac:dyDescent="0.15">
      <c r="A247" s="1">
        <v>1</v>
      </c>
      <c r="B247" s="19">
        <v>2</v>
      </c>
      <c r="C247" s="19"/>
      <c r="D247" s="1">
        <v>3</v>
      </c>
      <c r="E247" s="1">
        <v>4</v>
      </c>
      <c r="F247" s="1">
        <v>5</v>
      </c>
      <c r="G247" s="1">
        <v>6</v>
      </c>
    </row>
    <row r="248" spans="1:7" ht="39.950000000000003" customHeight="1" x14ac:dyDescent="0.15">
      <c r="A248" s="1" t="s">
        <v>576</v>
      </c>
      <c r="B248" s="20" t="s">
        <v>668</v>
      </c>
      <c r="C248" s="20"/>
      <c r="D248" s="1" t="s">
        <v>635</v>
      </c>
      <c r="E248" s="3">
        <v>12</v>
      </c>
      <c r="F248" s="3">
        <v>5952.3809520000004</v>
      </c>
      <c r="G248" s="3">
        <v>2000000</v>
      </c>
    </row>
    <row r="249" spans="1:7" ht="39.950000000000003" customHeight="1" x14ac:dyDescent="0.15">
      <c r="A249" s="1" t="s">
        <v>576</v>
      </c>
      <c r="B249" s="20" t="s">
        <v>668</v>
      </c>
      <c r="C249" s="20"/>
      <c r="D249" s="1" t="s">
        <v>635</v>
      </c>
      <c r="E249" s="3">
        <v>12</v>
      </c>
      <c r="F249" s="3">
        <v>6271.2395829999996</v>
      </c>
      <c r="G249" s="3">
        <v>2107136.5</v>
      </c>
    </row>
    <row r="250" spans="1:7" ht="39.950000000000003" customHeight="1" x14ac:dyDescent="0.15">
      <c r="A250" s="1" t="s">
        <v>576</v>
      </c>
      <c r="B250" s="20" t="s">
        <v>668</v>
      </c>
      <c r="C250" s="20"/>
      <c r="D250" s="1" t="s">
        <v>635</v>
      </c>
      <c r="E250" s="3">
        <v>12</v>
      </c>
      <c r="F250" s="3">
        <v>10273.555555999999</v>
      </c>
      <c r="G250" s="3">
        <v>369848</v>
      </c>
    </row>
    <row r="251" spans="1:7" ht="39.950000000000003" customHeight="1" x14ac:dyDescent="0.15">
      <c r="A251" s="1" t="s">
        <v>576</v>
      </c>
      <c r="B251" s="20" t="s">
        <v>668</v>
      </c>
      <c r="C251" s="20"/>
      <c r="D251" s="1" t="s">
        <v>635</v>
      </c>
      <c r="E251" s="3">
        <v>12</v>
      </c>
      <c r="F251" s="3">
        <v>127248.923125</v>
      </c>
      <c r="G251" s="3">
        <v>42755638.170000002</v>
      </c>
    </row>
    <row r="252" spans="1:7" ht="39.950000000000003" customHeight="1" x14ac:dyDescent="0.15">
      <c r="A252" s="1" t="s">
        <v>576</v>
      </c>
      <c r="B252" s="20" t="s">
        <v>668</v>
      </c>
      <c r="C252" s="20"/>
      <c r="D252" s="1" t="s">
        <v>635</v>
      </c>
      <c r="E252" s="3">
        <v>12</v>
      </c>
      <c r="F252" s="3">
        <v>50231.481481000003</v>
      </c>
      <c r="G252" s="3">
        <v>10850000</v>
      </c>
    </row>
    <row r="253" spans="1:7" ht="39.950000000000003" customHeight="1" x14ac:dyDescent="0.15">
      <c r="A253" s="1" t="s">
        <v>576</v>
      </c>
      <c r="B253" s="20" t="s">
        <v>668</v>
      </c>
      <c r="C253" s="20"/>
      <c r="D253" s="1" t="s">
        <v>635</v>
      </c>
      <c r="E253" s="3">
        <v>12</v>
      </c>
      <c r="F253" s="3">
        <v>6598.7340279999999</v>
      </c>
      <c r="G253" s="3">
        <v>1425326.55</v>
      </c>
    </row>
    <row r="254" spans="1:7" ht="24.95" customHeight="1" x14ac:dyDescent="0.15">
      <c r="A254" s="28" t="s">
        <v>588</v>
      </c>
      <c r="B254" s="28"/>
      <c r="C254" s="28"/>
      <c r="D254" s="28"/>
      <c r="E254" s="28"/>
      <c r="F254" s="28"/>
      <c r="G254" s="6">
        <f>SUM(G248:G253)</f>
        <v>59507949.219999999</v>
      </c>
    </row>
  </sheetData>
  <sheetProtection password="C993" sheet="1" objects="1" scenarios="1"/>
  <mergeCells count="232">
    <mergeCell ref="B250:C250"/>
    <mergeCell ref="B251:C251"/>
    <mergeCell ref="B252:C252"/>
    <mergeCell ref="B253:C253"/>
    <mergeCell ref="A254:F254"/>
    <mergeCell ref="A244:G244"/>
    <mergeCell ref="B246:C246"/>
    <mergeCell ref="B247:C247"/>
    <mergeCell ref="B248:C248"/>
    <mergeCell ref="B249:C249"/>
    <mergeCell ref="A239:F239"/>
    <mergeCell ref="A241:B241"/>
    <mergeCell ref="C241:G241"/>
    <mergeCell ref="A242:B242"/>
    <mergeCell ref="C242:G242"/>
    <mergeCell ref="B234:C234"/>
    <mergeCell ref="B235:C235"/>
    <mergeCell ref="B236:C236"/>
    <mergeCell ref="B237:C237"/>
    <mergeCell ref="B238:C238"/>
    <mergeCell ref="A229:B229"/>
    <mergeCell ref="C229:G229"/>
    <mergeCell ref="A230:B230"/>
    <mergeCell ref="C230:G230"/>
    <mergeCell ref="A232:G232"/>
    <mergeCell ref="A222:G222"/>
    <mergeCell ref="B224:C224"/>
    <mergeCell ref="B225:C225"/>
    <mergeCell ref="B226:C226"/>
    <mergeCell ref="A227:F227"/>
    <mergeCell ref="A217:F217"/>
    <mergeCell ref="A219:B219"/>
    <mergeCell ref="C219:G219"/>
    <mergeCell ref="A220:B220"/>
    <mergeCell ref="C220:G220"/>
    <mergeCell ref="A211:G211"/>
    <mergeCell ref="B213:C213"/>
    <mergeCell ref="B214:C214"/>
    <mergeCell ref="B215:C215"/>
    <mergeCell ref="B216:C216"/>
    <mergeCell ref="B205:C205"/>
    <mergeCell ref="A206:F206"/>
    <mergeCell ref="A208:B208"/>
    <mergeCell ref="C208:G208"/>
    <mergeCell ref="A209:B209"/>
    <mergeCell ref="C209:G209"/>
    <mergeCell ref="A199:B199"/>
    <mergeCell ref="C199:G199"/>
    <mergeCell ref="A201:G201"/>
    <mergeCell ref="B203:C203"/>
    <mergeCell ref="B204:C204"/>
    <mergeCell ref="B193:C193"/>
    <mergeCell ref="B194:C194"/>
    <mergeCell ref="B195:C195"/>
    <mergeCell ref="A196:F196"/>
    <mergeCell ref="A198:B198"/>
    <mergeCell ref="C198:G198"/>
    <mergeCell ref="A188:B188"/>
    <mergeCell ref="C188:G188"/>
    <mergeCell ref="A189:B189"/>
    <mergeCell ref="C189:G189"/>
    <mergeCell ref="A191:G191"/>
    <mergeCell ref="B182:C182"/>
    <mergeCell ref="B183:C183"/>
    <mergeCell ref="B184:C184"/>
    <mergeCell ref="B185:C185"/>
    <mergeCell ref="A186:F186"/>
    <mergeCell ref="A177:B177"/>
    <mergeCell ref="C177:G177"/>
    <mergeCell ref="A178:B178"/>
    <mergeCell ref="C178:G178"/>
    <mergeCell ref="A180:G180"/>
    <mergeCell ref="A170:G170"/>
    <mergeCell ref="B172:C172"/>
    <mergeCell ref="B173:C173"/>
    <mergeCell ref="B174:C174"/>
    <mergeCell ref="A175:F175"/>
    <mergeCell ref="B164:C164"/>
    <mergeCell ref="A165:F165"/>
    <mergeCell ref="A167:B167"/>
    <mergeCell ref="C167:G167"/>
    <mergeCell ref="A168:B168"/>
    <mergeCell ref="C168:G168"/>
    <mergeCell ref="B159:C159"/>
    <mergeCell ref="B160:C160"/>
    <mergeCell ref="B161:C161"/>
    <mergeCell ref="B162:C162"/>
    <mergeCell ref="B163:C163"/>
    <mergeCell ref="A153:B153"/>
    <mergeCell ref="C153:G153"/>
    <mergeCell ref="A155:G155"/>
    <mergeCell ref="B157:C157"/>
    <mergeCell ref="B158:C158"/>
    <mergeCell ref="B147:C147"/>
    <mergeCell ref="B148:C148"/>
    <mergeCell ref="B149:C149"/>
    <mergeCell ref="A150:F150"/>
    <mergeCell ref="A152:B152"/>
    <mergeCell ref="C152:G152"/>
    <mergeCell ref="B142:C142"/>
    <mergeCell ref="B143:C143"/>
    <mergeCell ref="B144:C144"/>
    <mergeCell ref="B145:C145"/>
    <mergeCell ref="B146:C146"/>
    <mergeCell ref="B137:C137"/>
    <mergeCell ref="B138:C138"/>
    <mergeCell ref="B139:C139"/>
    <mergeCell ref="B140:C140"/>
    <mergeCell ref="B141:C141"/>
    <mergeCell ref="A132:B132"/>
    <mergeCell ref="C132:G132"/>
    <mergeCell ref="A133:B133"/>
    <mergeCell ref="C133:G133"/>
    <mergeCell ref="A135:G135"/>
    <mergeCell ref="A125:G125"/>
    <mergeCell ref="B127:C127"/>
    <mergeCell ref="B128:C128"/>
    <mergeCell ref="B129:C129"/>
    <mergeCell ref="A130:F130"/>
    <mergeCell ref="B119:C119"/>
    <mergeCell ref="A120:F120"/>
    <mergeCell ref="A122:B122"/>
    <mergeCell ref="C122:G122"/>
    <mergeCell ref="A123:B123"/>
    <mergeCell ref="C123:G123"/>
    <mergeCell ref="A113:G113"/>
    <mergeCell ref="B115:C115"/>
    <mergeCell ref="B116:C116"/>
    <mergeCell ref="B117:C117"/>
    <mergeCell ref="B118:C118"/>
    <mergeCell ref="B107:C107"/>
    <mergeCell ref="A108:F108"/>
    <mergeCell ref="A110:B110"/>
    <mergeCell ref="C110:G110"/>
    <mergeCell ref="A111:B111"/>
    <mergeCell ref="C111:G111"/>
    <mergeCell ref="A101:B101"/>
    <mergeCell ref="C101:G101"/>
    <mergeCell ref="A103:G103"/>
    <mergeCell ref="B105:C105"/>
    <mergeCell ref="B106:C106"/>
    <mergeCell ref="B95:C95"/>
    <mergeCell ref="B96:C96"/>
    <mergeCell ref="B97:C97"/>
    <mergeCell ref="A98:F98"/>
    <mergeCell ref="A100:B100"/>
    <mergeCell ref="C100:G100"/>
    <mergeCell ref="A90:B90"/>
    <mergeCell ref="C90:G90"/>
    <mergeCell ref="A91:B91"/>
    <mergeCell ref="C91:G91"/>
    <mergeCell ref="A93:G93"/>
    <mergeCell ref="A83:G83"/>
    <mergeCell ref="B85:C85"/>
    <mergeCell ref="B86:C86"/>
    <mergeCell ref="B87:C87"/>
    <mergeCell ref="A88:F88"/>
    <mergeCell ref="B77:C77"/>
    <mergeCell ref="A78:F78"/>
    <mergeCell ref="A80:B80"/>
    <mergeCell ref="C80:G80"/>
    <mergeCell ref="A81:B81"/>
    <mergeCell ref="C81:G81"/>
    <mergeCell ref="A71:B71"/>
    <mergeCell ref="C71:G71"/>
    <mergeCell ref="A73:G73"/>
    <mergeCell ref="B75:C75"/>
    <mergeCell ref="B76:C76"/>
    <mergeCell ref="B65:C65"/>
    <mergeCell ref="B66:C66"/>
    <mergeCell ref="B67:C67"/>
    <mergeCell ref="A68:F68"/>
    <mergeCell ref="A70:B70"/>
    <mergeCell ref="C70:G70"/>
    <mergeCell ref="A59:B59"/>
    <mergeCell ref="C59:G59"/>
    <mergeCell ref="A61:G61"/>
    <mergeCell ref="B63:C63"/>
    <mergeCell ref="B64:C64"/>
    <mergeCell ref="B53:C53"/>
    <mergeCell ref="B54:C54"/>
    <mergeCell ref="B55:C55"/>
    <mergeCell ref="A56:F56"/>
    <mergeCell ref="A58:B58"/>
    <mergeCell ref="C58:G58"/>
    <mergeCell ref="A47:G47"/>
    <mergeCell ref="B49:C49"/>
    <mergeCell ref="B50:C50"/>
    <mergeCell ref="B51:C51"/>
    <mergeCell ref="B52:C52"/>
    <mergeCell ref="A42:F42"/>
    <mergeCell ref="A44:B44"/>
    <mergeCell ref="C44:G44"/>
    <mergeCell ref="A45:B45"/>
    <mergeCell ref="C45:G45"/>
    <mergeCell ref="A36:G36"/>
    <mergeCell ref="B38:C38"/>
    <mergeCell ref="B39:C39"/>
    <mergeCell ref="B40:C40"/>
    <mergeCell ref="B41:C41"/>
    <mergeCell ref="B30:C30"/>
    <mergeCell ref="A31:F31"/>
    <mergeCell ref="A33:B33"/>
    <mergeCell ref="C33:G33"/>
    <mergeCell ref="A34:B34"/>
    <mergeCell ref="C34:G34"/>
    <mergeCell ref="A24:B24"/>
    <mergeCell ref="C24:G24"/>
    <mergeCell ref="A26:G26"/>
    <mergeCell ref="B28:C28"/>
    <mergeCell ref="B29:C29"/>
    <mergeCell ref="B18:C18"/>
    <mergeCell ref="B19:C19"/>
    <mergeCell ref="B20:C20"/>
    <mergeCell ref="A21:F21"/>
    <mergeCell ref="A23:B23"/>
    <mergeCell ref="C23:G23"/>
    <mergeCell ref="A13:B13"/>
    <mergeCell ref="C13:G13"/>
    <mergeCell ref="A14:B14"/>
    <mergeCell ref="C14:G14"/>
    <mergeCell ref="A16:G16"/>
    <mergeCell ref="B7:C7"/>
    <mergeCell ref="B8:C8"/>
    <mergeCell ref="B9:C9"/>
    <mergeCell ref="B10:C10"/>
    <mergeCell ref="A11:F11"/>
    <mergeCell ref="A2:B2"/>
    <mergeCell ref="C2:G2"/>
    <mergeCell ref="A3:B3"/>
    <mergeCell ref="C3:G3"/>
    <mergeCell ref="A5:G5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&amp;K00-00925594.251.373137</oddHeader>
    <oddFooter>&amp;L&amp;L&amp;"Verdana,Полужирный"&amp;K000000&amp;L&amp;"Verdana,Полужирный"&amp;K00-014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3"/>
  <sheetViews>
    <sheetView workbookViewId="0"/>
  </sheetViews>
  <sheetFormatPr defaultRowHeight="10.5" x14ac:dyDescent="0.15"/>
  <cols>
    <col min="1" max="1" width="11.42578125" customWidth="1"/>
    <col min="2" max="2" width="15.28515625" customWidth="1"/>
    <col min="3" max="3" width="57.28515625" customWidth="1"/>
    <col min="4" max="15" width="22.85546875" customWidth="1"/>
  </cols>
  <sheetData>
    <row r="1" spans="1:15" ht="15" customHeight="1" x14ac:dyDescent="0.15"/>
    <row r="2" spans="1:15" ht="24.95" customHeight="1" x14ac:dyDescent="0.15">
      <c r="A2" s="14" t="s">
        <v>686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</row>
    <row r="3" spans="1:15" ht="15" customHeight="1" x14ac:dyDescent="0.15"/>
    <row r="4" spans="1:15" ht="24.95" customHeight="1" x14ac:dyDescent="0.15">
      <c r="A4" s="14" t="s">
        <v>687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</row>
    <row r="5" spans="1:15" ht="24.95" customHeight="1" x14ac:dyDescent="0.15"/>
    <row r="6" spans="1:15" ht="50.1" customHeight="1" x14ac:dyDescent="0.15">
      <c r="A6" s="19" t="s">
        <v>470</v>
      </c>
      <c r="B6" s="19" t="s">
        <v>42</v>
      </c>
      <c r="C6" s="19" t="s">
        <v>688</v>
      </c>
      <c r="D6" s="19" t="s">
        <v>689</v>
      </c>
      <c r="E6" s="19"/>
      <c r="F6" s="19"/>
      <c r="G6" s="19" t="s">
        <v>690</v>
      </c>
      <c r="H6" s="19"/>
      <c r="I6" s="19"/>
      <c r="J6" s="19" t="s">
        <v>691</v>
      </c>
      <c r="K6" s="19"/>
      <c r="L6" s="19"/>
      <c r="M6" s="19" t="s">
        <v>48</v>
      </c>
      <c r="N6" s="19"/>
      <c r="O6" s="19"/>
    </row>
    <row r="7" spans="1:15" ht="50.1" customHeight="1" x14ac:dyDescent="0.15">
      <c r="A7" s="19"/>
      <c r="B7" s="19"/>
      <c r="C7" s="19"/>
      <c r="D7" s="1" t="s">
        <v>692</v>
      </c>
      <c r="E7" s="1" t="s">
        <v>693</v>
      </c>
      <c r="F7" s="1" t="s">
        <v>694</v>
      </c>
      <c r="G7" s="1" t="s">
        <v>692</v>
      </c>
      <c r="H7" s="1" t="s">
        <v>693</v>
      </c>
      <c r="I7" s="1" t="s">
        <v>695</v>
      </c>
      <c r="J7" s="1" t="s">
        <v>692</v>
      </c>
      <c r="K7" s="1" t="s">
        <v>693</v>
      </c>
      <c r="L7" s="1" t="s">
        <v>696</v>
      </c>
      <c r="M7" s="1" t="s">
        <v>692</v>
      </c>
      <c r="N7" s="1" t="s">
        <v>693</v>
      </c>
      <c r="O7" s="1" t="s">
        <v>697</v>
      </c>
    </row>
    <row r="8" spans="1:15" ht="24.95" customHeight="1" x14ac:dyDescent="0.15">
      <c r="A8" s="1" t="s">
        <v>476</v>
      </c>
      <c r="B8" s="1" t="s">
        <v>576</v>
      </c>
      <c r="C8" s="1" t="s">
        <v>577</v>
      </c>
      <c r="D8" s="1" t="s">
        <v>578</v>
      </c>
      <c r="E8" s="1" t="s">
        <v>579</v>
      </c>
      <c r="F8" s="1" t="s">
        <v>580</v>
      </c>
      <c r="G8" s="1" t="s">
        <v>581</v>
      </c>
      <c r="H8" s="1" t="s">
        <v>582</v>
      </c>
      <c r="I8" s="1" t="s">
        <v>640</v>
      </c>
      <c r="J8" s="1" t="s">
        <v>637</v>
      </c>
      <c r="K8" s="1" t="s">
        <v>648</v>
      </c>
      <c r="L8" s="1" t="s">
        <v>650</v>
      </c>
      <c r="M8" s="1" t="s">
        <v>653</v>
      </c>
      <c r="N8" s="1" t="s">
        <v>655</v>
      </c>
      <c r="O8" s="1" t="s">
        <v>698</v>
      </c>
    </row>
    <row r="9" spans="1:15" ht="24.95" customHeight="1" x14ac:dyDescent="0.15">
      <c r="A9" s="1" t="s">
        <v>476</v>
      </c>
      <c r="B9" s="1" t="s">
        <v>59</v>
      </c>
      <c r="C9" s="2" t="s">
        <v>699</v>
      </c>
      <c r="D9" s="3">
        <v>17</v>
      </c>
      <c r="E9" s="3">
        <v>78941.176470499995</v>
      </c>
      <c r="F9" s="3">
        <v>1342000</v>
      </c>
      <c r="G9" s="3">
        <v>17</v>
      </c>
      <c r="H9" s="3">
        <v>78941.176470499995</v>
      </c>
      <c r="I9" s="3">
        <v>1342000</v>
      </c>
      <c r="J9" s="3">
        <v>17</v>
      </c>
      <c r="K9" s="3">
        <v>78941.176470499995</v>
      </c>
      <c r="L9" s="3">
        <v>1342000</v>
      </c>
      <c r="M9" s="3">
        <v>0</v>
      </c>
      <c r="N9" s="3">
        <v>0</v>
      </c>
      <c r="O9" s="3">
        <v>0</v>
      </c>
    </row>
    <row r="10" spans="1:15" ht="24.95" customHeight="1" x14ac:dyDescent="0.15">
      <c r="A10" s="1" t="s">
        <v>576</v>
      </c>
      <c r="B10" s="1" t="s">
        <v>59</v>
      </c>
      <c r="C10" s="2"/>
      <c r="D10" s="3">
        <v>0</v>
      </c>
      <c r="E10" s="3">
        <v>0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  <c r="K10" s="3">
        <v>0</v>
      </c>
      <c r="L10" s="3">
        <v>0</v>
      </c>
      <c r="M10" s="3">
        <v>0</v>
      </c>
      <c r="N10" s="3">
        <v>0</v>
      </c>
      <c r="O10" s="3">
        <v>0</v>
      </c>
    </row>
    <row r="11" spans="1:15" ht="24.95" customHeight="1" x14ac:dyDescent="0.15">
      <c r="A11" s="29" t="s">
        <v>588</v>
      </c>
      <c r="B11" s="29"/>
      <c r="C11" s="29"/>
      <c r="D11" s="13" t="s">
        <v>52</v>
      </c>
      <c r="E11" s="13" t="s">
        <v>52</v>
      </c>
      <c r="F11" s="13">
        <f>SUM(F9:F10)</f>
        <v>1342000</v>
      </c>
      <c r="G11" s="13" t="s">
        <v>52</v>
      </c>
      <c r="H11" s="13" t="s">
        <v>52</v>
      </c>
      <c r="I11" s="13">
        <f>SUM(I9:I10)</f>
        <v>1342000</v>
      </c>
      <c r="J11" s="13" t="s">
        <v>52</v>
      </c>
      <c r="K11" s="13" t="s">
        <v>52</v>
      </c>
      <c r="L11" s="13">
        <f>SUM(L9:L10)</f>
        <v>1342000</v>
      </c>
      <c r="M11" s="13" t="s">
        <v>52</v>
      </c>
      <c r="N11" s="13" t="s">
        <v>52</v>
      </c>
      <c r="O11" s="13">
        <f>SUM(O9:O10)</f>
        <v>0</v>
      </c>
    </row>
    <row r="12" spans="1:15" ht="15" customHeight="1" x14ac:dyDescent="0.15"/>
    <row r="13" spans="1:15" ht="24.95" customHeight="1" x14ac:dyDescent="0.15">
      <c r="A13" s="14" t="s">
        <v>700</v>
      </c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</row>
    <row r="14" spans="1:15" ht="15" customHeight="1" x14ac:dyDescent="0.15"/>
    <row r="15" spans="1:15" ht="24.95" customHeight="1" x14ac:dyDescent="0.15">
      <c r="A15" s="14" t="s">
        <v>701</v>
      </c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</row>
    <row r="16" spans="1:15" ht="24.95" customHeight="1" x14ac:dyDescent="0.15"/>
    <row r="17" spans="1:15" ht="50.1" customHeight="1" x14ac:dyDescent="0.15">
      <c r="A17" s="19" t="s">
        <v>470</v>
      </c>
      <c r="B17" s="19" t="s">
        <v>42</v>
      </c>
      <c r="C17" s="19" t="s">
        <v>688</v>
      </c>
      <c r="D17" s="19" t="s">
        <v>689</v>
      </c>
      <c r="E17" s="19"/>
      <c r="F17" s="19"/>
      <c r="G17" s="19" t="s">
        <v>690</v>
      </c>
      <c r="H17" s="19"/>
      <c r="I17" s="19"/>
      <c r="J17" s="19" t="s">
        <v>691</v>
      </c>
      <c r="K17" s="19"/>
      <c r="L17" s="19"/>
      <c r="M17" s="19" t="s">
        <v>48</v>
      </c>
      <c r="N17" s="19"/>
      <c r="O17" s="19"/>
    </row>
    <row r="18" spans="1:15" ht="50.1" customHeight="1" x14ac:dyDescent="0.15">
      <c r="A18" s="19"/>
      <c r="B18" s="19"/>
      <c r="C18" s="19"/>
      <c r="D18" s="1" t="s">
        <v>692</v>
      </c>
      <c r="E18" s="1" t="s">
        <v>693</v>
      </c>
      <c r="F18" s="1" t="s">
        <v>694</v>
      </c>
      <c r="G18" s="1" t="s">
        <v>692</v>
      </c>
      <c r="H18" s="1" t="s">
        <v>693</v>
      </c>
      <c r="I18" s="1" t="s">
        <v>695</v>
      </c>
      <c r="J18" s="1" t="s">
        <v>692</v>
      </c>
      <c r="K18" s="1" t="s">
        <v>693</v>
      </c>
      <c r="L18" s="1" t="s">
        <v>696</v>
      </c>
      <c r="M18" s="1" t="s">
        <v>692</v>
      </c>
      <c r="N18" s="1" t="s">
        <v>693</v>
      </c>
      <c r="O18" s="1" t="s">
        <v>697</v>
      </c>
    </row>
    <row r="19" spans="1:15" ht="24.95" customHeight="1" x14ac:dyDescent="0.15">
      <c r="A19" s="1" t="s">
        <v>476</v>
      </c>
      <c r="B19" s="1" t="s">
        <v>576</v>
      </c>
      <c r="C19" s="1" t="s">
        <v>577</v>
      </c>
      <c r="D19" s="1" t="s">
        <v>578</v>
      </c>
      <c r="E19" s="1" t="s">
        <v>579</v>
      </c>
      <c r="F19" s="1" t="s">
        <v>580</v>
      </c>
      <c r="G19" s="1" t="s">
        <v>581</v>
      </c>
      <c r="H19" s="1" t="s">
        <v>582</v>
      </c>
      <c r="I19" s="1" t="s">
        <v>640</v>
      </c>
      <c r="J19" s="1" t="s">
        <v>637</v>
      </c>
      <c r="K19" s="1" t="s">
        <v>648</v>
      </c>
      <c r="L19" s="1" t="s">
        <v>650</v>
      </c>
      <c r="M19" s="1" t="s">
        <v>653</v>
      </c>
      <c r="N19" s="1" t="s">
        <v>655</v>
      </c>
      <c r="O19" s="1" t="s">
        <v>698</v>
      </c>
    </row>
    <row r="20" spans="1:15" ht="24.95" customHeight="1" x14ac:dyDescent="0.15">
      <c r="A20" s="1" t="s">
        <v>476</v>
      </c>
      <c r="B20" s="1" t="s">
        <v>70</v>
      </c>
      <c r="C20" s="2" t="s">
        <v>702</v>
      </c>
      <c r="D20" s="3">
        <v>450</v>
      </c>
      <c r="E20" s="3">
        <v>116000</v>
      </c>
      <c r="F20" s="3">
        <v>52200000</v>
      </c>
      <c r="G20" s="3">
        <v>450</v>
      </c>
      <c r="H20" s="3">
        <v>116000</v>
      </c>
      <c r="I20" s="3">
        <v>52200000</v>
      </c>
      <c r="J20" s="3">
        <v>450</v>
      </c>
      <c r="K20" s="3">
        <v>116000</v>
      </c>
      <c r="L20" s="3">
        <v>52200000</v>
      </c>
      <c r="M20" s="3">
        <v>0</v>
      </c>
      <c r="N20" s="3">
        <v>0</v>
      </c>
      <c r="O20" s="3">
        <v>0</v>
      </c>
    </row>
    <row r="21" spans="1:15" ht="24.95" customHeight="1" x14ac:dyDescent="0.15">
      <c r="A21" s="1" t="s">
        <v>576</v>
      </c>
      <c r="B21" s="1" t="s">
        <v>70</v>
      </c>
      <c r="C21" s="2" t="s">
        <v>703</v>
      </c>
      <c r="D21" s="3">
        <v>250000</v>
      </c>
      <c r="E21" s="3">
        <v>183.54298116000001</v>
      </c>
      <c r="F21" s="3">
        <v>45885745.289999999</v>
      </c>
      <c r="G21" s="3">
        <v>250000</v>
      </c>
      <c r="H21" s="3">
        <v>183.54298116000001</v>
      </c>
      <c r="I21" s="3">
        <v>45885745.289999999</v>
      </c>
      <c r="J21" s="3">
        <v>250000</v>
      </c>
      <c r="K21" s="3">
        <v>183.54298116000001</v>
      </c>
      <c r="L21" s="3">
        <v>45885745.289999999</v>
      </c>
      <c r="M21" s="3">
        <v>0</v>
      </c>
      <c r="N21" s="3">
        <v>0</v>
      </c>
      <c r="O21" s="3">
        <v>0</v>
      </c>
    </row>
    <row r="22" spans="1:15" ht="24.95" customHeight="1" x14ac:dyDescent="0.15">
      <c r="A22" s="1" t="s">
        <v>577</v>
      </c>
      <c r="B22" s="1" t="s">
        <v>70</v>
      </c>
      <c r="C22" s="2" t="s">
        <v>704</v>
      </c>
      <c r="D22" s="3">
        <v>200</v>
      </c>
      <c r="E22" s="3">
        <v>136000</v>
      </c>
      <c r="F22" s="3">
        <v>27200000</v>
      </c>
      <c r="G22" s="3">
        <v>200</v>
      </c>
      <c r="H22" s="3">
        <v>136000</v>
      </c>
      <c r="I22" s="3">
        <v>27200000</v>
      </c>
      <c r="J22" s="3">
        <v>200</v>
      </c>
      <c r="K22" s="3">
        <v>136000</v>
      </c>
      <c r="L22" s="3">
        <v>27200000</v>
      </c>
      <c r="M22" s="3">
        <v>0</v>
      </c>
      <c r="N22" s="3">
        <v>0</v>
      </c>
      <c r="O22" s="3">
        <v>0</v>
      </c>
    </row>
    <row r="23" spans="1:15" ht="24.95" customHeight="1" x14ac:dyDescent="0.15">
      <c r="A23" s="1" t="s">
        <v>578</v>
      </c>
      <c r="B23" s="1" t="s">
        <v>70</v>
      </c>
      <c r="C23" s="2" t="s">
        <v>705</v>
      </c>
      <c r="D23" s="3">
        <v>560</v>
      </c>
      <c r="E23" s="3">
        <v>116021.18699</v>
      </c>
      <c r="F23" s="3">
        <v>64971864.710000001</v>
      </c>
      <c r="G23" s="3">
        <v>560</v>
      </c>
      <c r="H23" s="3">
        <v>116021.186982</v>
      </c>
      <c r="I23" s="3">
        <v>64971864.710000001</v>
      </c>
      <c r="J23" s="3">
        <v>560</v>
      </c>
      <c r="K23" s="3">
        <v>116021.186982</v>
      </c>
      <c r="L23" s="3">
        <v>64971864.710000001</v>
      </c>
      <c r="M23" s="3">
        <v>0</v>
      </c>
      <c r="N23" s="3">
        <v>0</v>
      </c>
      <c r="O23" s="3">
        <v>0</v>
      </c>
    </row>
    <row r="24" spans="1:15" ht="24.95" customHeight="1" x14ac:dyDescent="0.15">
      <c r="A24" s="1" t="s">
        <v>579</v>
      </c>
      <c r="B24" s="1" t="s">
        <v>70</v>
      </c>
      <c r="C24" s="2" t="s">
        <v>706</v>
      </c>
      <c r="D24" s="3">
        <v>30000</v>
      </c>
      <c r="E24" s="3">
        <v>482</v>
      </c>
      <c r="F24" s="3">
        <v>14460000</v>
      </c>
      <c r="G24" s="3">
        <v>30000</v>
      </c>
      <c r="H24" s="3">
        <v>482</v>
      </c>
      <c r="I24" s="3">
        <v>14460000</v>
      </c>
      <c r="J24" s="3">
        <v>30000</v>
      </c>
      <c r="K24" s="3">
        <v>482</v>
      </c>
      <c r="L24" s="3">
        <v>14460000</v>
      </c>
      <c r="M24" s="3">
        <v>0</v>
      </c>
      <c r="N24" s="3">
        <v>0</v>
      </c>
      <c r="O24" s="3">
        <v>0</v>
      </c>
    </row>
    <row r="25" spans="1:15" ht="24.95" customHeight="1" x14ac:dyDescent="0.15">
      <c r="A25" s="1" t="s">
        <v>580</v>
      </c>
      <c r="B25" s="1" t="s">
        <v>70</v>
      </c>
      <c r="C25" s="2" t="s">
        <v>707</v>
      </c>
      <c r="D25" s="3">
        <v>25</v>
      </c>
      <c r="E25" s="3">
        <v>124000</v>
      </c>
      <c r="F25" s="3">
        <v>3100000</v>
      </c>
      <c r="G25" s="3">
        <v>25</v>
      </c>
      <c r="H25" s="3">
        <v>124000</v>
      </c>
      <c r="I25" s="3">
        <v>3100000</v>
      </c>
      <c r="J25" s="3">
        <v>25</v>
      </c>
      <c r="K25" s="3">
        <v>124000</v>
      </c>
      <c r="L25" s="3">
        <v>3100000</v>
      </c>
      <c r="M25" s="3">
        <v>0</v>
      </c>
      <c r="N25" s="3">
        <v>0</v>
      </c>
      <c r="O25" s="3">
        <v>0</v>
      </c>
    </row>
    <row r="26" spans="1:15" ht="24.95" customHeight="1" x14ac:dyDescent="0.15">
      <c r="A26" s="1" t="s">
        <v>581</v>
      </c>
      <c r="B26" s="1" t="s">
        <v>70</v>
      </c>
      <c r="C26" s="2" t="s">
        <v>708</v>
      </c>
      <c r="D26" s="3">
        <v>200</v>
      </c>
      <c r="E26" s="3">
        <v>96000</v>
      </c>
      <c r="F26" s="3">
        <v>19200000</v>
      </c>
      <c r="G26" s="3">
        <v>200</v>
      </c>
      <c r="H26" s="3">
        <v>96000</v>
      </c>
      <c r="I26" s="3">
        <v>19200000</v>
      </c>
      <c r="J26" s="3">
        <v>200</v>
      </c>
      <c r="K26" s="3">
        <v>96000</v>
      </c>
      <c r="L26" s="3">
        <v>19200000</v>
      </c>
      <c r="M26" s="3">
        <v>0</v>
      </c>
      <c r="N26" s="3">
        <v>0</v>
      </c>
      <c r="O26" s="3">
        <v>0</v>
      </c>
    </row>
    <row r="27" spans="1:15" ht="24.95" customHeight="1" x14ac:dyDescent="0.15">
      <c r="A27" s="29" t="s">
        <v>588</v>
      </c>
      <c r="B27" s="29"/>
      <c r="C27" s="29"/>
      <c r="D27" s="13" t="s">
        <v>52</v>
      </c>
      <c r="E27" s="13" t="s">
        <v>52</v>
      </c>
      <c r="F27" s="13">
        <f>SUM(F20:F26)</f>
        <v>227017610</v>
      </c>
      <c r="G27" s="13" t="s">
        <v>52</v>
      </c>
      <c r="H27" s="13" t="s">
        <v>52</v>
      </c>
      <c r="I27" s="13">
        <f>SUM(I20:I26)</f>
        <v>227017610</v>
      </c>
      <c r="J27" s="13" t="s">
        <v>52</v>
      </c>
      <c r="K27" s="13" t="s">
        <v>52</v>
      </c>
      <c r="L27" s="13">
        <f>SUM(L20:L26)</f>
        <v>227017610</v>
      </c>
      <c r="M27" s="13" t="s">
        <v>52</v>
      </c>
      <c r="N27" s="13" t="s">
        <v>52</v>
      </c>
      <c r="O27" s="13">
        <f>SUM(O20:O26)</f>
        <v>0</v>
      </c>
    </row>
    <row r="28" spans="1:15" ht="15" customHeight="1" x14ac:dyDescent="0.15"/>
    <row r="29" spans="1:15" ht="24.95" customHeight="1" x14ac:dyDescent="0.15">
      <c r="A29" s="14" t="s">
        <v>709</v>
      </c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</row>
    <row r="30" spans="1:15" ht="24.95" customHeight="1" x14ac:dyDescent="0.15"/>
    <row r="31" spans="1:15" ht="50.1" customHeight="1" x14ac:dyDescent="0.15">
      <c r="A31" s="19" t="s">
        <v>470</v>
      </c>
      <c r="B31" s="19" t="s">
        <v>42</v>
      </c>
      <c r="C31" s="19" t="s">
        <v>688</v>
      </c>
      <c r="D31" s="19" t="s">
        <v>689</v>
      </c>
      <c r="E31" s="19"/>
      <c r="F31" s="19"/>
      <c r="G31" s="19" t="s">
        <v>690</v>
      </c>
      <c r="H31" s="19"/>
      <c r="I31" s="19"/>
      <c r="J31" s="19" t="s">
        <v>691</v>
      </c>
      <c r="K31" s="19"/>
      <c r="L31" s="19"/>
      <c r="M31" s="19" t="s">
        <v>48</v>
      </c>
      <c r="N31" s="19"/>
      <c r="O31" s="19"/>
    </row>
    <row r="32" spans="1:15" ht="50.1" customHeight="1" x14ac:dyDescent="0.15">
      <c r="A32" s="19"/>
      <c r="B32" s="19"/>
      <c r="C32" s="19"/>
      <c r="D32" s="1" t="s">
        <v>692</v>
      </c>
      <c r="E32" s="1" t="s">
        <v>693</v>
      </c>
      <c r="F32" s="1" t="s">
        <v>694</v>
      </c>
      <c r="G32" s="1" t="s">
        <v>692</v>
      </c>
      <c r="H32" s="1" t="s">
        <v>693</v>
      </c>
      <c r="I32" s="1" t="s">
        <v>695</v>
      </c>
      <c r="J32" s="1" t="s">
        <v>692</v>
      </c>
      <c r="K32" s="1" t="s">
        <v>693</v>
      </c>
      <c r="L32" s="1" t="s">
        <v>696</v>
      </c>
      <c r="M32" s="1" t="s">
        <v>692</v>
      </c>
      <c r="N32" s="1" t="s">
        <v>693</v>
      </c>
      <c r="O32" s="1" t="s">
        <v>697</v>
      </c>
    </row>
    <row r="33" spans="1:15" ht="24.95" customHeight="1" x14ac:dyDescent="0.15">
      <c r="A33" s="1" t="s">
        <v>476</v>
      </c>
      <c r="B33" s="1" t="s">
        <v>576</v>
      </c>
      <c r="C33" s="1" t="s">
        <v>577</v>
      </c>
      <c r="D33" s="1" t="s">
        <v>578</v>
      </c>
      <c r="E33" s="1" t="s">
        <v>579</v>
      </c>
      <c r="F33" s="1" t="s">
        <v>580</v>
      </c>
      <c r="G33" s="1" t="s">
        <v>581</v>
      </c>
      <c r="H33" s="1" t="s">
        <v>582</v>
      </c>
      <c r="I33" s="1" t="s">
        <v>640</v>
      </c>
      <c r="J33" s="1" t="s">
        <v>637</v>
      </c>
      <c r="K33" s="1" t="s">
        <v>648</v>
      </c>
      <c r="L33" s="1" t="s">
        <v>650</v>
      </c>
      <c r="M33" s="1" t="s">
        <v>653</v>
      </c>
      <c r="N33" s="1" t="s">
        <v>655</v>
      </c>
      <c r="O33" s="1" t="s">
        <v>698</v>
      </c>
    </row>
    <row r="34" spans="1:15" ht="24.95" customHeight="1" x14ac:dyDescent="0.15">
      <c r="A34" s="1" t="s">
        <v>476</v>
      </c>
      <c r="B34" s="1" t="s">
        <v>70</v>
      </c>
      <c r="C34" s="2" t="s">
        <v>703</v>
      </c>
      <c r="D34" s="3">
        <v>364155</v>
      </c>
      <c r="E34" s="3">
        <v>314.27</v>
      </c>
      <c r="F34" s="3">
        <v>114442991.84999999</v>
      </c>
      <c r="G34" s="3">
        <v>364155</v>
      </c>
      <c r="H34" s="3">
        <v>316.04000000000002</v>
      </c>
      <c r="I34" s="3">
        <v>115087546.2</v>
      </c>
      <c r="J34" s="3">
        <v>364155</v>
      </c>
      <c r="K34" s="3">
        <v>316.19791676599999</v>
      </c>
      <c r="L34" s="3">
        <v>115145052.38</v>
      </c>
      <c r="M34" s="3">
        <v>0</v>
      </c>
      <c r="N34" s="3">
        <v>0</v>
      </c>
      <c r="O34" s="3">
        <v>0</v>
      </c>
    </row>
    <row r="35" spans="1:15" ht="24.95" customHeight="1" x14ac:dyDescent="0.15">
      <c r="A35" s="1" t="s">
        <v>576</v>
      </c>
      <c r="B35" s="1" t="s">
        <v>70</v>
      </c>
      <c r="C35" s="2" t="s">
        <v>710</v>
      </c>
      <c r="D35" s="3">
        <v>252</v>
      </c>
      <c r="E35" s="3">
        <v>159030.19</v>
      </c>
      <c r="F35" s="3">
        <v>40075607.880000003</v>
      </c>
      <c r="G35" s="3">
        <v>252</v>
      </c>
      <c r="H35" s="3">
        <v>160202.71</v>
      </c>
      <c r="I35" s="3">
        <v>40371082.920000002</v>
      </c>
      <c r="J35" s="3">
        <v>252</v>
      </c>
      <c r="K35" s="3">
        <v>161431.95000000001</v>
      </c>
      <c r="L35" s="3">
        <v>40680851.399999999</v>
      </c>
      <c r="M35" s="3">
        <v>0</v>
      </c>
      <c r="N35" s="3">
        <v>0</v>
      </c>
      <c r="O35" s="3">
        <v>0</v>
      </c>
    </row>
    <row r="36" spans="1:15" ht="24.95" customHeight="1" x14ac:dyDescent="0.15">
      <c r="A36" s="1" t="s">
        <v>577</v>
      </c>
      <c r="B36" s="1" t="s">
        <v>70</v>
      </c>
      <c r="C36" s="2" t="s">
        <v>706</v>
      </c>
      <c r="D36" s="3">
        <v>33891</v>
      </c>
      <c r="E36" s="3">
        <v>570.83000000000004</v>
      </c>
      <c r="F36" s="3">
        <v>19345999.530000001</v>
      </c>
      <c r="G36" s="3">
        <v>33891</v>
      </c>
      <c r="H36" s="3">
        <v>570.83000000000004</v>
      </c>
      <c r="I36" s="3">
        <v>19345999.530000001</v>
      </c>
      <c r="J36" s="3">
        <v>33891</v>
      </c>
      <c r="K36" s="3">
        <v>570.83000000000004</v>
      </c>
      <c r="L36" s="3">
        <v>19345999.530000001</v>
      </c>
      <c r="M36" s="3">
        <v>0</v>
      </c>
      <c r="N36" s="3">
        <v>0</v>
      </c>
      <c r="O36" s="3">
        <v>0</v>
      </c>
    </row>
    <row r="37" spans="1:15" ht="24.95" customHeight="1" x14ac:dyDescent="0.15">
      <c r="A37" s="1" t="s">
        <v>578</v>
      </c>
      <c r="B37" s="1" t="s">
        <v>70</v>
      </c>
      <c r="C37" s="2" t="s">
        <v>711</v>
      </c>
      <c r="D37" s="3">
        <v>150</v>
      </c>
      <c r="E37" s="3">
        <v>157857.10999999999</v>
      </c>
      <c r="F37" s="3">
        <v>23678566.5</v>
      </c>
      <c r="G37" s="3">
        <v>150</v>
      </c>
      <c r="H37" s="3">
        <v>158257.68</v>
      </c>
      <c r="I37" s="3">
        <v>23738652</v>
      </c>
      <c r="J37" s="3">
        <v>150</v>
      </c>
      <c r="K37" s="3">
        <v>158674.35999999999</v>
      </c>
      <c r="L37" s="3">
        <v>23801154</v>
      </c>
      <c r="M37" s="3">
        <v>0</v>
      </c>
      <c r="N37" s="3">
        <v>0</v>
      </c>
      <c r="O37" s="3">
        <v>0</v>
      </c>
    </row>
    <row r="38" spans="1:15" ht="24.95" customHeight="1" x14ac:dyDescent="0.15">
      <c r="A38" s="1" t="s">
        <v>579</v>
      </c>
      <c r="B38" s="1" t="s">
        <v>70</v>
      </c>
      <c r="C38" s="2" t="s">
        <v>712</v>
      </c>
      <c r="D38" s="3">
        <v>38</v>
      </c>
      <c r="E38" s="3">
        <v>151233.92000000001</v>
      </c>
      <c r="F38" s="3">
        <v>5746888.96</v>
      </c>
      <c r="G38" s="3">
        <v>38</v>
      </c>
      <c r="H38" s="3">
        <v>152031.15</v>
      </c>
      <c r="I38" s="3">
        <v>5777183.7000000002</v>
      </c>
      <c r="J38" s="3">
        <v>38</v>
      </c>
      <c r="K38" s="3">
        <v>152865.26999999999</v>
      </c>
      <c r="L38" s="3">
        <v>5808880.2599999998</v>
      </c>
      <c r="M38" s="3">
        <v>0</v>
      </c>
      <c r="N38" s="3">
        <v>0</v>
      </c>
      <c r="O38" s="3">
        <v>0</v>
      </c>
    </row>
    <row r="39" spans="1:15" ht="24.95" customHeight="1" x14ac:dyDescent="0.15">
      <c r="A39" s="1" t="s">
        <v>580</v>
      </c>
      <c r="B39" s="1" t="s">
        <v>70</v>
      </c>
      <c r="C39" s="2" t="s">
        <v>702</v>
      </c>
      <c r="D39" s="3">
        <v>665</v>
      </c>
      <c r="E39" s="3">
        <v>185397.13</v>
      </c>
      <c r="F39" s="3">
        <v>123289091.45</v>
      </c>
      <c r="G39" s="3">
        <v>665</v>
      </c>
      <c r="H39" s="3">
        <v>185868.29</v>
      </c>
      <c r="I39" s="3">
        <v>123602412.84999999</v>
      </c>
      <c r="J39" s="3">
        <v>665</v>
      </c>
      <c r="K39" s="3">
        <v>186358.76</v>
      </c>
      <c r="L39" s="3">
        <v>123928575.40000001</v>
      </c>
      <c r="M39" s="3">
        <v>0</v>
      </c>
      <c r="N39" s="3">
        <v>0</v>
      </c>
      <c r="O39" s="3">
        <v>0</v>
      </c>
    </row>
    <row r="40" spans="1:15" ht="24.95" customHeight="1" x14ac:dyDescent="0.15">
      <c r="A40" s="1" t="s">
        <v>581</v>
      </c>
      <c r="B40" s="1" t="s">
        <v>70</v>
      </c>
      <c r="C40" s="2" t="s">
        <v>713</v>
      </c>
      <c r="D40" s="3">
        <v>1757</v>
      </c>
      <c r="E40" s="3">
        <v>156637.07999999999</v>
      </c>
      <c r="F40" s="3">
        <v>275211349.56</v>
      </c>
      <c r="G40" s="3">
        <v>1757</v>
      </c>
      <c r="H40" s="3">
        <v>156978.06</v>
      </c>
      <c r="I40" s="3">
        <v>275810451.42000002</v>
      </c>
      <c r="J40" s="3">
        <v>1757</v>
      </c>
      <c r="K40" s="3">
        <v>157674.35999999999</v>
      </c>
      <c r="L40" s="3">
        <v>277033850.51999998</v>
      </c>
      <c r="M40" s="3">
        <v>0</v>
      </c>
      <c r="N40" s="3">
        <v>0</v>
      </c>
      <c r="O40" s="3">
        <v>0</v>
      </c>
    </row>
    <row r="41" spans="1:15" ht="24.95" customHeight="1" x14ac:dyDescent="0.15">
      <c r="A41" s="1" t="s">
        <v>582</v>
      </c>
      <c r="B41" s="1" t="s">
        <v>70</v>
      </c>
      <c r="C41" s="2" t="s">
        <v>714</v>
      </c>
      <c r="D41" s="3">
        <v>4486</v>
      </c>
      <c r="E41" s="3">
        <v>163240.64000000001</v>
      </c>
      <c r="F41" s="3">
        <v>732297511.03999996</v>
      </c>
      <c r="G41" s="3">
        <v>4486</v>
      </c>
      <c r="H41" s="3">
        <v>164970.22</v>
      </c>
      <c r="I41" s="3">
        <v>740056406.91999996</v>
      </c>
      <c r="J41" s="3">
        <v>4486</v>
      </c>
      <c r="K41" s="3">
        <v>166783.72</v>
      </c>
      <c r="L41" s="3">
        <v>748191767.91999996</v>
      </c>
      <c r="M41" s="3">
        <v>0</v>
      </c>
      <c r="N41" s="3">
        <v>0</v>
      </c>
      <c r="O41" s="3">
        <v>0</v>
      </c>
    </row>
    <row r="42" spans="1:15" ht="24.95" customHeight="1" x14ac:dyDescent="0.15">
      <c r="A42" s="29" t="s">
        <v>588</v>
      </c>
      <c r="B42" s="29"/>
      <c r="C42" s="29"/>
      <c r="D42" s="13" t="s">
        <v>52</v>
      </c>
      <c r="E42" s="13" t="s">
        <v>52</v>
      </c>
      <c r="F42" s="13">
        <f>SUM(F34:F41)</f>
        <v>1334088006.77</v>
      </c>
      <c r="G42" s="13" t="s">
        <v>52</v>
      </c>
      <c r="H42" s="13" t="s">
        <v>52</v>
      </c>
      <c r="I42" s="13">
        <f>SUM(I34:I41)</f>
        <v>1343789735.54</v>
      </c>
      <c r="J42" s="13" t="s">
        <v>52</v>
      </c>
      <c r="K42" s="13" t="s">
        <v>52</v>
      </c>
      <c r="L42" s="13">
        <f>SUM(L34:L41)</f>
        <v>1353936131.4099998</v>
      </c>
      <c r="M42" s="13" t="s">
        <v>52</v>
      </c>
      <c r="N42" s="13" t="s">
        <v>52</v>
      </c>
      <c r="O42" s="13">
        <f>SUM(O34:O41)</f>
        <v>0</v>
      </c>
    </row>
    <row r="43" spans="1:15" ht="15" customHeight="1" x14ac:dyDescent="0.15"/>
    <row r="44" spans="1:15" ht="24.95" customHeight="1" x14ac:dyDescent="0.15">
      <c r="A44" s="14" t="s">
        <v>715</v>
      </c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</row>
    <row r="45" spans="1:15" ht="24.95" customHeight="1" x14ac:dyDescent="0.15"/>
    <row r="46" spans="1:15" ht="50.1" customHeight="1" x14ac:dyDescent="0.15">
      <c r="A46" s="19" t="s">
        <v>470</v>
      </c>
      <c r="B46" s="19" t="s">
        <v>42</v>
      </c>
      <c r="C46" s="19" t="s">
        <v>688</v>
      </c>
      <c r="D46" s="19" t="s">
        <v>689</v>
      </c>
      <c r="E46" s="19"/>
      <c r="F46" s="19"/>
      <c r="G46" s="19" t="s">
        <v>690</v>
      </c>
      <c r="H46" s="19"/>
      <c r="I46" s="19"/>
      <c r="J46" s="19" t="s">
        <v>691</v>
      </c>
      <c r="K46" s="19"/>
      <c r="L46" s="19"/>
      <c r="M46" s="19" t="s">
        <v>48</v>
      </c>
      <c r="N46" s="19"/>
      <c r="O46" s="19"/>
    </row>
    <row r="47" spans="1:15" ht="50.1" customHeight="1" x14ac:dyDescent="0.15">
      <c r="A47" s="19"/>
      <c r="B47" s="19"/>
      <c r="C47" s="19"/>
      <c r="D47" s="1" t="s">
        <v>692</v>
      </c>
      <c r="E47" s="1" t="s">
        <v>693</v>
      </c>
      <c r="F47" s="1" t="s">
        <v>694</v>
      </c>
      <c r="G47" s="1" t="s">
        <v>692</v>
      </c>
      <c r="H47" s="1" t="s">
        <v>693</v>
      </c>
      <c r="I47" s="1" t="s">
        <v>695</v>
      </c>
      <c r="J47" s="1" t="s">
        <v>692</v>
      </c>
      <c r="K47" s="1" t="s">
        <v>693</v>
      </c>
      <c r="L47" s="1" t="s">
        <v>696</v>
      </c>
      <c r="M47" s="1" t="s">
        <v>692</v>
      </c>
      <c r="N47" s="1" t="s">
        <v>693</v>
      </c>
      <c r="O47" s="1" t="s">
        <v>697</v>
      </c>
    </row>
    <row r="48" spans="1:15" ht="24.95" customHeight="1" x14ac:dyDescent="0.15">
      <c r="A48" s="1" t="s">
        <v>476</v>
      </c>
      <c r="B48" s="1" t="s">
        <v>576</v>
      </c>
      <c r="C48" s="1" t="s">
        <v>577</v>
      </c>
      <c r="D48" s="1" t="s">
        <v>578</v>
      </c>
      <c r="E48" s="1" t="s">
        <v>579</v>
      </c>
      <c r="F48" s="1" t="s">
        <v>580</v>
      </c>
      <c r="G48" s="1" t="s">
        <v>581</v>
      </c>
      <c r="H48" s="1" t="s">
        <v>582</v>
      </c>
      <c r="I48" s="1" t="s">
        <v>640</v>
      </c>
      <c r="J48" s="1" t="s">
        <v>637</v>
      </c>
      <c r="K48" s="1" t="s">
        <v>648</v>
      </c>
      <c r="L48" s="1" t="s">
        <v>650</v>
      </c>
      <c r="M48" s="1" t="s">
        <v>653</v>
      </c>
      <c r="N48" s="1" t="s">
        <v>655</v>
      </c>
      <c r="O48" s="1" t="s">
        <v>698</v>
      </c>
    </row>
    <row r="49" spans="1:15" x14ac:dyDescent="0.15">
      <c r="A49" s="1" t="s">
        <v>52</v>
      </c>
      <c r="B49" s="1" t="s">
        <v>52</v>
      </c>
      <c r="C49" s="1" t="s">
        <v>52</v>
      </c>
      <c r="D49" s="1" t="s">
        <v>52</v>
      </c>
      <c r="E49" s="1" t="s">
        <v>52</v>
      </c>
      <c r="F49" s="1" t="s">
        <v>52</v>
      </c>
      <c r="G49" s="1" t="s">
        <v>52</v>
      </c>
      <c r="H49" s="1" t="s">
        <v>52</v>
      </c>
      <c r="I49" s="1" t="s">
        <v>52</v>
      </c>
      <c r="J49" s="1" t="s">
        <v>52</v>
      </c>
      <c r="K49" s="1" t="s">
        <v>52</v>
      </c>
      <c r="L49" s="1" t="s">
        <v>52</v>
      </c>
      <c r="M49" s="1" t="s">
        <v>52</v>
      </c>
      <c r="N49" s="1" t="s">
        <v>52</v>
      </c>
      <c r="O49" s="1" t="s">
        <v>52</v>
      </c>
    </row>
    <row r="50" spans="1:15" ht="15" customHeight="1" x14ac:dyDescent="0.15"/>
    <row r="51" spans="1:15" ht="24.95" customHeight="1" x14ac:dyDescent="0.15">
      <c r="A51" s="14" t="s">
        <v>716</v>
      </c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</row>
    <row r="52" spans="1:15" ht="15" customHeight="1" x14ac:dyDescent="0.15"/>
    <row r="53" spans="1:15" ht="24.95" customHeight="1" x14ac:dyDescent="0.15">
      <c r="A53" s="14" t="s">
        <v>717</v>
      </c>
      <c r="B53" s="14"/>
      <c r="C53" s="14"/>
      <c r="D53" s="14"/>
      <c r="E53" s="14"/>
      <c r="F53" s="14"/>
      <c r="G53" s="14"/>
    </row>
    <row r="54" spans="1:15" ht="24.95" customHeight="1" x14ac:dyDescent="0.15"/>
    <row r="55" spans="1:15" ht="50.1" customHeight="1" x14ac:dyDescent="0.15">
      <c r="A55" s="19" t="s">
        <v>470</v>
      </c>
      <c r="B55" s="19" t="s">
        <v>42</v>
      </c>
      <c r="C55" s="19" t="s">
        <v>688</v>
      </c>
      <c r="D55" s="1" t="s">
        <v>689</v>
      </c>
      <c r="E55" s="1" t="s">
        <v>690</v>
      </c>
      <c r="F55" s="1" t="s">
        <v>691</v>
      </c>
      <c r="G55" s="1" t="s">
        <v>48</v>
      </c>
    </row>
    <row r="56" spans="1:15" ht="50.1" customHeight="1" x14ac:dyDescent="0.15">
      <c r="A56" s="19"/>
      <c r="B56" s="19"/>
      <c r="C56" s="19"/>
      <c r="D56" s="1" t="s">
        <v>718</v>
      </c>
      <c r="E56" s="1" t="s">
        <v>718</v>
      </c>
      <c r="F56" s="1" t="s">
        <v>718</v>
      </c>
      <c r="G56" s="1" t="s">
        <v>718</v>
      </c>
    </row>
    <row r="57" spans="1:15" ht="24.95" customHeight="1" x14ac:dyDescent="0.15">
      <c r="A57" s="1" t="s">
        <v>476</v>
      </c>
      <c r="B57" s="1" t="s">
        <v>576</v>
      </c>
      <c r="C57" s="1" t="s">
        <v>577</v>
      </c>
      <c r="D57" s="1" t="s">
        <v>578</v>
      </c>
      <c r="E57" s="1" t="s">
        <v>579</v>
      </c>
      <c r="F57" s="1" t="s">
        <v>580</v>
      </c>
      <c r="G57" s="1" t="s">
        <v>581</v>
      </c>
    </row>
    <row r="58" spans="1:15" x14ac:dyDescent="0.15">
      <c r="A58" s="1" t="s">
        <v>52</v>
      </c>
      <c r="B58" s="1" t="s">
        <v>52</v>
      </c>
      <c r="C58" s="1" t="s">
        <v>52</v>
      </c>
      <c r="D58" s="1" t="s">
        <v>52</v>
      </c>
      <c r="E58" s="1" t="s">
        <v>52</v>
      </c>
      <c r="F58" s="1" t="s">
        <v>52</v>
      </c>
      <c r="G58" s="1" t="s">
        <v>52</v>
      </c>
    </row>
    <row r="59" spans="1:15" ht="15" customHeight="1" x14ac:dyDescent="0.15"/>
    <row r="60" spans="1:15" ht="24.95" customHeight="1" x14ac:dyDescent="0.15">
      <c r="A60" s="14" t="s">
        <v>719</v>
      </c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</row>
    <row r="61" spans="1:15" ht="15" customHeight="1" x14ac:dyDescent="0.15"/>
    <row r="62" spans="1:15" ht="24.95" customHeight="1" x14ac:dyDescent="0.15">
      <c r="A62" s="14" t="s">
        <v>720</v>
      </c>
      <c r="B62" s="14"/>
      <c r="C62" s="14"/>
      <c r="D62" s="14"/>
      <c r="E62" s="14"/>
      <c r="F62" s="14"/>
      <c r="G62" s="14"/>
    </row>
    <row r="63" spans="1:15" ht="24.95" customHeight="1" x14ac:dyDescent="0.15"/>
    <row r="64" spans="1:15" ht="50.1" customHeight="1" x14ac:dyDescent="0.15">
      <c r="A64" s="19" t="s">
        <v>470</v>
      </c>
      <c r="B64" s="19" t="s">
        <v>42</v>
      </c>
      <c r="C64" s="19" t="s">
        <v>688</v>
      </c>
      <c r="D64" s="1" t="s">
        <v>689</v>
      </c>
      <c r="E64" s="1" t="s">
        <v>690</v>
      </c>
      <c r="F64" s="1" t="s">
        <v>691</v>
      </c>
      <c r="G64" s="1" t="s">
        <v>48</v>
      </c>
    </row>
    <row r="65" spans="1:15" ht="50.1" customHeight="1" x14ac:dyDescent="0.15">
      <c r="A65" s="19"/>
      <c r="B65" s="19"/>
      <c r="C65" s="19"/>
      <c r="D65" s="1" t="s">
        <v>718</v>
      </c>
      <c r="E65" s="1" t="s">
        <v>718</v>
      </c>
      <c r="F65" s="1" t="s">
        <v>718</v>
      </c>
      <c r="G65" s="1" t="s">
        <v>718</v>
      </c>
    </row>
    <row r="66" spans="1:15" ht="24.95" customHeight="1" x14ac:dyDescent="0.15">
      <c r="A66" s="1" t="s">
        <v>476</v>
      </c>
      <c r="B66" s="1" t="s">
        <v>576</v>
      </c>
      <c r="C66" s="1" t="s">
        <v>577</v>
      </c>
      <c r="D66" s="1" t="s">
        <v>578</v>
      </c>
      <c r="E66" s="1" t="s">
        <v>579</v>
      </c>
      <c r="F66" s="1" t="s">
        <v>580</v>
      </c>
      <c r="G66" s="1" t="s">
        <v>581</v>
      </c>
    </row>
    <row r="67" spans="1:15" x14ac:dyDescent="0.15">
      <c r="A67" s="1" t="s">
        <v>52</v>
      </c>
      <c r="B67" s="1" t="s">
        <v>52</v>
      </c>
      <c r="C67" s="1" t="s">
        <v>52</v>
      </c>
      <c r="D67" s="1" t="s">
        <v>52</v>
      </c>
      <c r="E67" s="1" t="s">
        <v>52</v>
      </c>
      <c r="F67" s="1" t="s">
        <v>52</v>
      </c>
      <c r="G67" s="1" t="s">
        <v>52</v>
      </c>
    </row>
    <row r="68" spans="1:15" ht="15" customHeight="1" x14ac:dyDescent="0.15"/>
    <row r="69" spans="1:15" ht="24.95" customHeight="1" x14ac:dyDescent="0.15">
      <c r="A69" s="14" t="s">
        <v>721</v>
      </c>
      <c r="B69" s="14"/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4"/>
    </row>
    <row r="70" spans="1:15" ht="15" customHeight="1" x14ac:dyDescent="0.15"/>
    <row r="71" spans="1:15" ht="24.95" customHeight="1" x14ac:dyDescent="0.15">
      <c r="A71" s="14" t="s">
        <v>722</v>
      </c>
      <c r="B71" s="14"/>
      <c r="C71" s="14"/>
      <c r="D71" s="14"/>
      <c r="E71" s="14"/>
      <c r="F71" s="14"/>
      <c r="G71" s="14"/>
    </row>
    <row r="72" spans="1:15" ht="24.95" customHeight="1" x14ac:dyDescent="0.15"/>
    <row r="73" spans="1:15" ht="50.1" customHeight="1" x14ac:dyDescent="0.15">
      <c r="A73" s="19" t="s">
        <v>470</v>
      </c>
      <c r="B73" s="19" t="s">
        <v>42</v>
      </c>
      <c r="C73" s="19" t="s">
        <v>688</v>
      </c>
      <c r="D73" s="1" t="s">
        <v>689</v>
      </c>
      <c r="E73" s="1" t="s">
        <v>690</v>
      </c>
      <c r="F73" s="1" t="s">
        <v>691</v>
      </c>
      <c r="G73" s="1" t="s">
        <v>48</v>
      </c>
    </row>
    <row r="74" spans="1:15" ht="50.1" customHeight="1" x14ac:dyDescent="0.15">
      <c r="A74" s="19"/>
      <c r="B74" s="19"/>
      <c r="C74" s="19"/>
      <c r="D74" s="1" t="s">
        <v>718</v>
      </c>
      <c r="E74" s="1" t="s">
        <v>718</v>
      </c>
      <c r="F74" s="1" t="s">
        <v>718</v>
      </c>
      <c r="G74" s="1" t="s">
        <v>718</v>
      </c>
    </row>
    <row r="75" spans="1:15" ht="24.95" customHeight="1" x14ac:dyDescent="0.15">
      <c r="A75" s="1" t="s">
        <v>476</v>
      </c>
      <c r="B75" s="1" t="s">
        <v>576</v>
      </c>
      <c r="C75" s="1" t="s">
        <v>577</v>
      </c>
      <c r="D75" s="1" t="s">
        <v>578</v>
      </c>
      <c r="E75" s="1" t="s">
        <v>579</v>
      </c>
      <c r="F75" s="1" t="s">
        <v>580</v>
      </c>
      <c r="G75" s="1" t="s">
        <v>581</v>
      </c>
    </row>
    <row r="76" spans="1:15" x14ac:dyDescent="0.15">
      <c r="A76" s="1" t="s">
        <v>52</v>
      </c>
      <c r="B76" s="1" t="s">
        <v>52</v>
      </c>
      <c r="C76" s="1" t="s">
        <v>52</v>
      </c>
      <c r="D76" s="1" t="s">
        <v>52</v>
      </c>
      <c r="E76" s="1" t="s">
        <v>52</v>
      </c>
      <c r="F76" s="1" t="s">
        <v>52</v>
      </c>
      <c r="G76" s="1" t="s">
        <v>52</v>
      </c>
    </row>
    <row r="77" spans="1:15" ht="15" customHeight="1" x14ac:dyDescent="0.15"/>
    <row r="78" spans="1:15" ht="24.95" customHeight="1" x14ac:dyDescent="0.15">
      <c r="A78" s="14" t="s">
        <v>723</v>
      </c>
      <c r="B78" s="14"/>
      <c r="C78" s="14"/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</row>
    <row r="79" spans="1:15" ht="24.95" customHeight="1" x14ac:dyDescent="0.15"/>
    <row r="80" spans="1:15" ht="50.1" customHeight="1" x14ac:dyDescent="0.15">
      <c r="A80" s="19" t="s">
        <v>470</v>
      </c>
      <c r="B80" s="19" t="s">
        <v>42</v>
      </c>
      <c r="C80" s="19" t="s">
        <v>688</v>
      </c>
      <c r="D80" s="19" t="s">
        <v>689</v>
      </c>
      <c r="E80" s="19"/>
      <c r="F80" s="19"/>
      <c r="G80" s="19" t="s">
        <v>690</v>
      </c>
      <c r="H80" s="19"/>
      <c r="I80" s="19"/>
      <c r="J80" s="19" t="s">
        <v>691</v>
      </c>
      <c r="K80" s="19"/>
      <c r="L80" s="19"/>
      <c r="M80" s="19" t="s">
        <v>48</v>
      </c>
      <c r="N80" s="19"/>
      <c r="O80" s="19"/>
    </row>
    <row r="81" spans="1:15" ht="50.1" customHeight="1" x14ac:dyDescent="0.15">
      <c r="A81" s="19"/>
      <c r="B81" s="19"/>
      <c r="C81" s="19"/>
      <c r="D81" s="1" t="s">
        <v>724</v>
      </c>
      <c r="E81" s="1" t="s">
        <v>725</v>
      </c>
      <c r="F81" s="1" t="s">
        <v>726</v>
      </c>
      <c r="G81" s="1" t="s">
        <v>724</v>
      </c>
      <c r="H81" s="1" t="s">
        <v>725</v>
      </c>
      <c r="I81" s="1" t="s">
        <v>727</v>
      </c>
      <c r="J81" s="1" t="s">
        <v>724</v>
      </c>
      <c r="K81" s="1" t="s">
        <v>725</v>
      </c>
      <c r="L81" s="1" t="s">
        <v>728</v>
      </c>
      <c r="M81" s="1" t="s">
        <v>724</v>
      </c>
      <c r="N81" s="1" t="s">
        <v>725</v>
      </c>
      <c r="O81" s="1" t="s">
        <v>729</v>
      </c>
    </row>
    <row r="82" spans="1:15" ht="24.95" customHeight="1" x14ac:dyDescent="0.15">
      <c r="A82" s="1" t="s">
        <v>476</v>
      </c>
      <c r="B82" s="1" t="s">
        <v>576</v>
      </c>
      <c r="C82" s="1" t="s">
        <v>577</v>
      </c>
      <c r="D82" s="1" t="s">
        <v>578</v>
      </c>
      <c r="E82" s="1" t="s">
        <v>579</v>
      </c>
      <c r="F82" s="1" t="s">
        <v>580</v>
      </c>
      <c r="G82" s="1" t="s">
        <v>581</v>
      </c>
      <c r="H82" s="1" t="s">
        <v>582</v>
      </c>
      <c r="I82" s="1" t="s">
        <v>640</v>
      </c>
      <c r="J82" s="1" t="s">
        <v>637</v>
      </c>
      <c r="K82" s="1" t="s">
        <v>648</v>
      </c>
      <c r="L82" s="1" t="s">
        <v>650</v>
      </c>
      <c r="M82" s="1" t="s">
        <v>653</v>
      </c>
      <c r="N82" s="1" t="s">
        <v>655</v>
      </c>
      <c r="O82" s="1" t="s">
        <v>698</v>
      </c>
    </row>
    <row r="83" spans="1:15" x14ac:dyDescent="0.15">
      <c r="A83" s="1" t="s">
        <v>52</v>
      </c>
      <c r="B83" s="1" t="s">
        <v>52</v>
      </c>
      <c r="C83" s="1" t="s">
        <v>52</v>
      </c>
      <c r="D83" s="1" t="s">
        <v>52</v>
      </c>
      <c r="E83" s="1" t="s">
        <v>52</v>
      </c>
      <c r="F83" s="1" t="s">
        <v>52</v>
      </c>
      <c r="G83" s="1" t="s">
        <v>52</v>
      </c>
      <c r="H83" s="1" t="s">
        <v>52</v>
      </c>
      <c r="I83" s="1" t="s">
        <v>52</v>
      </c>
      <c r="J83" s="1" t="s">
        <v>52</v>
      </c>
      <c r="K83" s="1" t="s">
        <v>52</v>
      </c>
      <c r="L83" s="1" t="s">
        <v>52</v>
      </c>
      <c r="M83" s="1" t="s">
        <v>52</v>
      </c>
      <c r="N83" s="1" t="s">
        <v>52</v>
      </c>
      <c r="O83" s="1" t="s">
        <v>52</v>
      </c>
    </row>
  </sheetData>
  <sheetProtection password="C993" sheet="1" objects="1" scenarios="1"/>
  <mergeCells count="60">
    <mergeCell ref="A78:O78"/>
    <mergeCell ref="A80:A81"/>
    <mergeCell ref="B80:B81"/>
    <mergeCell ref="C80:C81"/>
    <mergeCell ref="D80:F80"/>
    <mergeCell ref="G80:I80"/>
    <mergeCell ref="J80:L80"/>
    <mergeCell ref="M80:O80"/>
    <mergeCell ref="A69:M69"/>
    <mergeCell ref="A71:G71"/>
    <mergeCell ref="A73:A74"/>
    <mergeCell ref="B73:B74"/>
    <mergeCell ref="C73:C74"/>
    <mergeCell ref="A60:M60"/>
    <mergeCell ref="A62:G62"/>
    <mergeCell ref="A64:A65"/>
    <mergeCell ref="B64:B65"/>
    <mergeCell ref="C64:C65"/>
    <mergeCell ref="A51:M51"/>
    <mergeCell ref="A53:G53"/>
    <mergeCell ref="A55:A56"/>
    <mergeCell ref="B55:B56"/>
    <mergeCell ref="C55:C56"/>
    <mergeCell ref="A42:C42"/>
    <mergeCell ref="A44:O44"/>
    <mergeCell ref="A46:A47"/>
    <mergeCell ref="B46:B47"/>
    <mergeCell ref="C46:C47"/>
    <mergeCell ref="D46:F46"/>
    <mergeCell ref="G46:I46"/>
    <mergeCell ref="J46:L46"/>
    <mergeCell ref="M46:O46"/>
    <mergeCell ref="A27:C27"/>
    <mergeCell ref="A29:O29"/>
    <mergeCell ref="A31:A32"/>
    <mergeCell ref="B31:B32"/>
    <mergeCell ref="C31:C32"/>
    <mergeCell ref="D31:F31"/>
    <mergeCell ref="G31:I31"/>
    <mergeCell ref="J31:L31"/>
    <mergeCell ref="M31:O31"/>
    <mergeCell ref="A11:C11"/>
    <mergeCell ref="A13:M13"/>
    <mergeCell ref="A15:O15"/>
    <mergeCell ref="A17:A18"/>
    <mergeCell ref="B17:B18"/>
    <mergeCell ref="C17:C18"/>
    <mergeCell ref="D17:F17"/>
    <mergeCell ref="G17:I17"/>
    <mergeCell ref="J17:L17"/>
    <mergeCell ref="M17:O17"/>
    <mergeCell ref="A2:M2"/>
    <mergeCell ref="A4:O4"/>
    <mergeCell ref="A6:A7"/>
    <mergeCell ref="B6:B7"/>
    <mergeCell ref="C6:C7"/>
    <mergeCell ref="D6:F6"/>
    <mergeCell ref="G6:I6"/>
    <mergeCell ref="J6:L6"/>
    <mergeCell ref="M6:O6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&amp;K00-00925594.251.373137</oddHeader>
    <oddFooter>&amp;L&amp;L&amp;"Verdana,Полужирный"&amp;K000000&amp;L&amp;"Verdana,Полужирный"&amp;K00-014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97"/>
  <sheetViews>
    <sheetView workbookViewId="0"/>
  </sheetViews>
  <sheetFormatPr defaultRowHeight="10.5" x14ac:dyDescent="0.15"/>
  <cols>
    <col min="1" max="1" width="57.28515625" customWidth="1"/>
    <col min="2" max="2" width="9.5703125" customWidth="1"/>
    <col min="3" max="3" width="15.28515625" customWidth="1"/>
    <col min="4" max="18" width="22.85546875" customWidth="1"/>
  </cols>
  <sheetData>
    <row r="1" spans="1:18" ht="15" customHeight="1" x14ac:dyDescent="0.15"/>
    <row r="2" spans="1:18" ht="24.95" customHeight="1" x14ac:dyDescent="0.15">
      <c r="A2" s="18" t="s">
        <v>730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</row>
    <row r="3" spans="1:18" ht="15" customHeight="1" x14ac:dyDescent="0.15"/>
    <row r="4" spans="1:18" ht="24.95" customHeight="1" x14ac:dyDescent="0.15">
      <c r="A4" s="19" t="s">
        <v>40</v>
      </c>
      <c r="B4" s="19" t="s">
        <v>41</v>
      </c>
      <c r="C4" s="19" t="s">
        <v>42</v>
      </c>
      <c r="D4" s="19" t="s">
        <v>731</v>
      </c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</row>
    <row r="5" spans="1:18" ht="24.95" customHeight="1" x14ac:dyDescent="0.15">
      <c r="A5" s="19"/>
      <c r="B5" s="19"/>
      <c r="C5" s="19"/>
      <c r="D5" s="19" t="s">
        <v>732</v>
      </c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 t="s">
        <v>733</v>
      </c>
      <c r="Q5" s="19"/>
      <c r="R5" s="19"/>
    </row>
    <row r="6" spans="1:18" ht="24.95" customHeight="1" x14ac:dyDescent="0.15">
      <c r="A6" s="19"/>
      <c r="B6" s="19"/>
      <c r="C6" s="19"/>
      <c r="D6" s="19" t="s">
        <v>571</v>
      </c>
      <c r="E6" s="19" t="s">
        <v>572</v>
      </c>
      <c r="F6" s="19"/>
      <c r="G6" s="19"/>
      <c r="H6" s="19"/>
      <c r="I6" s="19"/>
      <c r="J6" s="19"/>
      <c r="K6" s="19"/>
      <c r="L6" s="19"/>
      <c r="M6" s="19"/>
      <c r="N6" s="19"/>
      <c r="O6" s="19"/>
      <c r="P6" s="1" t="s">
        <v>734</v>
      </c>
      <c r="Q6" s="1" t="s">
        <v>735</v>
      </c>
      <c r="R6" s="1" t="s">
        <v>48</v>
      </c>
    </row>
    <row r="7" spans="1:18" ht="69.95" customHeight="1" x14ac:dyDescent="0.15">
      <c r="A7" s="19"/>
      <c r="B7" s="19"/>
      <c r="C7" s="19"/>
      <c r="D7" s="19"/>
      <c r="E7" s="19" t="s">
        <v>736</v>
      </c>
      <c r="F7" s="19"/>
      <c r="G7" s="19" t="s">
        <v>737</v>
      </c>
      <c r="H7" s="19"/>
      <c r="I7" s="19" t="s">
        <v>738</v>
      </c>
      <c r="J7" s="19" t="s">
        <v>739</v>
      </c>
      <c r="K7" s="19"/>
      <c r="L7" s="19" t="s">
        <v>740</v>
      </c>
      <c r="M7" s="19"/>
      <c r="N7" s="19"/>
      <c r="O7" s="19"/>
      <c r="P7" s="19" t="s">
        <v>571</v>
      </c>
      <c r="Q7" s="19" t="s">
        <v>571</v>
      </c>
      <c r="R7" s="19" t="s">
        <v>571</v>
      </c>
    </row>
    <row r="8" spans="1:18" ht="45" customHeight="1" x14ac:dyDescent="0.15">
      <c r="A8" s="19"/>
      <c r="B8" s="19"/>
      <c r="C8" s="19"/>
      <c r="D8" s="19"/>
      <c r="E8" s="1" t="s">
        <v>571</v>
      </c>
      <c r="F8" s="1" t="s">
        <v>741</v>
      </c>
      <c r="G8" s="1" t="s">
        <v>571</v>
      </c>
      <c r="H8" s="1" t="s">
        <v>741</v>
      </c>
      <c r="I8" s="19"/>
      <c r="J8" s="1" t="s">
        <v>571</v>
      </c>
      <c r="K8" s="1" t="s">
        <v>741</v>
      </c>
      <c r="L8" s="1" t="s">
        <v>571</v>
      </c>
      <c r="M8" s="1" t="s">
        <v>742</v>
      </c>
      <c r="N8" s="1" t="s">
        <v>743</v>
      </c>
      <c r="O8" s="1" t="s">
        <v>741</v>
      </c>
      <c r="P8" s="19"/>
      <c r="Q8" s="19"/>
      <c r="R8" s="19"/>
    </row>
    <row r="9" spans="1:18" ht="20.100000000000001" customHeight="1" x14ac:dyDescent="0.15">
      <c r="A9" s="1">
        <v>1</v>
      </c>
      <c r="B9" s="1">
        <v>2</v>
      </c>
      <c r="C9" s="1">
        <v>3</v>
      </c>
      <c r="D9" s="1">
        <v>4</v>
      </c>
      <c r="E9" s="1">
        <v>5</v>
      </c>
      <c r="F9" s="1">
        <v>6</v>
      </c>
      <c r="G9" s="1">
        <v>7</v>
      </c>
      <c r="H9" s="1">
        <v>8</v>
      </c>
      <c r="I9" s="1">
        <v>9</v>
      </c>
      <c r="J9" s="1">
        <v>10</v>
      </c>
      <c r="K9" s="1">
        <v>11</v>
      </c>
      <c r="L9" s="1">
        <v>12</v>
      </c>
      <c r="M9" s="1">
        <v>13</v>
      </c>
      <c r="N9" s="1">
        <v>14</v>
      </c>
      <c r="O9" s="1">
        <v>15</v>
      </c>
      <c r="P9" s="1">
        <v>16</v>
      </c>
      <c r="Q9" s="1">
        <v>17</v>
      </c>
      <c r="R9" s="1">
        <v>18</v>
      </c>
    </row>
    <row r="10" spans="1:18" ht="24.95" customHeight="1" x14ac:dyDescent="0.15">
      <c r="A10" s="2" t="s">
        <v>49</v>
      </c>
      <c r="B10" s="1" t="s">
        <v>50</v>
      </c>
      <c r="C10" s="1" t="s">
        <v>51</v>
      </c>
      <c r="D10" s="3">
        <v>0</v>
      </c>
      <c r="E10" s="1" t="s">
        <v>52</v>
      </c>
      <c r="F10" s="1" t="s">
        <v>52</v>
      </c>
      <c r="G10" s="1" t="s">
        <v>52</v>
      </c>
      <c r="H10" s="1" t="s">
        <v>52</v>
      </c>
      <c r="I10" s="1" t="s">
        <v>52</v>
      </c>
      <c r="J10" s="1" t="s">
        <v>52</v>
      </c>
      <c r="K10" s="1" t="s">
        <v>52</v>
      </c>
      <c r="L10" s="1" t="s">
        <v>52</v>
      </c>
      <c r="M10" s="1" t="s">
        <v>52</v>
      </c>
      <c r="N10" s="1" t="s">
        <v>52</v>
      </c>
      <c r="O10" s="1" t="s">
        <v>52</v>
      </c>
      <c r="P10" s="3">
        <v>0</v>
      </c>
      <c r="Q10" s="3">
        <v>0</v>
      </c>
      <c r="R10" s="3">
        <v>0</v>
      </c>
    </row>
    <row r="11" spans="1:18" ht="24.95" customHeight="1" x14ac:dyDescent="0.15">
      <c r="A11" s="2" t="s">
        <v>53</v>
      </c>
      <c r="B11" s="1" t="s">
        <v>54</v>
      </c>
      <c r="C11" s="1" t="s">
        <v>51</v>
      </c>
      <c r="D11" s="3">
        <v>0</v>
      </c>
      <c r="E11" s="3">
        <v>0</v>
      </c>
      <c r="F11" s="1" t="s">
        <v>52</v>
      </c>
      <c r="G11" s="1" t="s">
        <v>52</v>
      </c>
      <c r="H11" s="1" t="s">
        <v>52</v>
      </c>
      <c r="I11" s="1" t="s">
        <v>52</v>
      </c>
      <c r="J11" s="1" t="s">
        <v>52</v>
      </c>
      <c r="K11" s="1" t="s">
        <v>52</v>
      </c>
      <c r="L11" s="3">
        <v>0</v>
      </c>
      <c r="M11" s="1" t="s">
        <v>52</v>
      </c>
      <c r="N11" s="1" t="s">
        <v>52</v>
      </c>
      <c r="O11" s="1" t="s">
        <v>52</v>
      </c>
      <c r="P11" s="3">
        <v>0</v>
      </c>
      <c r="Q11" s="3">
        <v>0</v>
      </c>
      <c r="R11" s="3">
        <v>0</v>
      </c>
    </row>
    <row r="12" spans="1:18" ht="24.95" customHeight="1" x14ac:dyDescent="0.15">
      <c r="A12" s="2" t="s">
        <v>55</v>
      </c>
      <c r="B12" s="1" t="s">
        <v>56</v>
      </c>
      <c r="C12" s="1"/>
      <c r="D12" s="3">
        <v>1562447616.77</v>
      </c>
      <c r="E12" s="3">
        <v>1334088006.77</v>
      </c>
      <c r="F12" s="1" t="s">
        <v>52</v>
      </c>
      <c r="G12" s="1" t="s">
        <v>52</v>
      </c>
      <c r="H12" s="1" t="s">
        <v>52</v>
      </c>
      <c r="I12" s="1" t="s">
        <v>52</v>
      </c>
      <c r="J12" s="1" t="s">
        <v>52</v>
      </c>
      <c r="K12" s="1" t="s">
        <v>52</v>
      </c>
      <c r="L12" s="3">
        <v>228359610</v>
      </c>
      <c r="M12" s="3">
        <v>227017610</v>
      </c>
      <c r="N12" s="1" t="s">
        <v>52</v>
      </c>
      <c r="O12" s="1" t="s">
        <v>52</v>
      </c>
      <c r="P12" s="3">
        <v>1572149345.54</v>
      </c>
      <c r="Q12" s="3">
        <v>1582295741.4100001</v>
      </c>
      <c r="R12" s="3">
        <v>0</v>
      </c>
    </row>
    <row r="13" spans="1:18" ht="24.95" customHeight="1" x14ac:dyDescent="0.15">
      <c r="A13" s="2" t="s">
        <v>57</v>
      </c>
      <c r="B13" s="1" t="s">
        <v>58</v>
      </c>
      <c r="C13" s="1" t="s">
        <v>59</v>
      </c>
      <c r="D13" s="3">
        <v>1342000</v>
      </c>
      <c r="E13" s="1" t="s">
        <v>52</v>
      </c>
      <c r="F13" s="1" t="s">
        <v>52</v>
      </c>
      <c r="G13" s="1" t="s">
        <v>52</v>
      </c>
      <c r="H13" s="1" t="s">
        <v>52</v>
      </c>
      <c r="I13" s="1" t="s">
        <v>52</v>
      </c>
      <c r="J13" s="1" t="s">
        <v>52</v>
      </c>
      <c r="K13" s="1" t="s">
        <v>52</v>
      </c>
      <c r="L13" s="3">
        <v>1342000</v>
      </c>
      <c r="M13" s="1" t="s">
        <v>52</v>
      </c>
      <c r="N13" s="1" t="s">
        <v>52</v>
      </c>
      <c r="O13" s="1" t="s">
        <v>52</v>
      </c>
      <c r="P13" s="3">
        <v>1342000</v>
      </c>
      <c r="Q13" s="3">
        <v>1342000</v>
      </c>
      <c r="R13" s="3">
        <v>0</v>
      </c>
    </row>
    <row r="14" spans="1:18" ht="24.95" customHeight="1" x14ac:dyDescent="0.15">
      <c r="A14" s="2" t="s">
        <v>60</v>
      </c>
      <c r="B14" s="1" t="s">
        <v>61</v>
      </c>
      <c r="C14" s="1" t="s">
        <v>59</v>
      </c>
      <c r="D14" s="3">
        <v>1342000</v>
      </c>
      <c r="E14" s="1" t="s">
        <v>52</v>
      </c>
      <c r="F14" s="1" t="s">
        <v>52</v>
      </c>
      <c r="G14" s="1" t="s">
        <v>52</v>
      </c>
      <c r="H14" s="1" t="s">
        <v>52</v>
      </c>
      <c r="I14" s="1" t="s">
        <v>52</v>
      </c>
      <c r="J14" s="1" t="s">
        <v>52</v>
      </c>
      <c r="K14" s="1" t="s">
        <v>52</v>
      </c>
      <c r="L14" s="3">
        <v>1342000</v>
      </c>
      <c r="M14" s="1" t="s">
        <v>52</v>
      </c>
      <c r="N14" s="1" t="s">
        <v>52</v>
      </c>
      <c r="O14" s="1" t="s">
        <v>52</v>
      </c>
      <c r="P14" s="3">
        <v>1342000</v>
      </c>
      <c r="Q14" s="3">
        <v>1342000</v>
      </c>
      <c r="R14" s="3">
        <v>0</v>
      </c>
    </row>
    <row r="15" spans="1:18" ht="24.95" customHeight="1" x14ac:dyDescent="0.15">
      <c r="A15" s="2" t="s">
        <v>62</v>
      </c>
      <c r="B15" s="1" t="s">
        <v>63</v>
      </c>
      <c r="C15" s="1" t="s">
        <v>59</v>
      </c>
      <c r="D15" s="3">
        <v>0</v>
      </c>
      <c r="E15" s="1" t="s">
        <v>52</v>
      </c>
      <c r="F15" s="1" t="s">
        <v>52</v>
      </c>
      <c r="G15" s="1" t="s">
        <v>52</v>
      </c>
      <c r="H15" s="1" t="s">
        <v>52</v>
      </c>
      <c r="I15" s="1" t="s">
        <v>52</v>
      </c>
      <c r="J15" s="1" t="s">
        <v>52</v>
      </c>
      <c r="K15" s="1" t="s">
        <v>52</v>
      </c>
      <c r="L15" s="1" t="s">
        <v>52</v>
      </c>
      <c r="M15" s="1" t="s">
        <v>52</v>
      </c>
      <c r="N15" s="1" t="s">
        <v>52</v>
      </c>
      <c r="O15" s="1" t="s">
        <v>52</v>
      </c>
      <c r="P15" s="3">
        <v>0</v>
      </c>
      <c r="Q15" s="3">
        <v>0</v>
      </c>
      <c r="R15" s="3">
        <v>0</v>
      </c>
    </row>
    <row r="16" spans="1:18" ht="24.95" customHeight="1" x14ac:dyDescent="0.15">
      <c r="A16" s="2" t="s">
        <v>64</v>
      </c>
      <c r="B16" s="1" t="s">
        <v>65</v>
      </c>
      <c r="C16" s="1" t="s">
        <v>59</v>
      </c>
      <c r="D16" s="3">
        <v>0</v>
      </c>
      <c r="E16" s="1" t="s">
        <v>52</v>
      </c>
      <c r="F16" s="1" t="s">
        <v>52</v>
      </c>
      <c r="G16" s="1" t="s">
        <v>52</v>
      </c>
      <c r="H16" s="1" t="s">
        <v>52</v>
      </c>
      <c r="I16" s="1" t="s">
        <v>52</v>
      </c>
      <c r="J16" s="1" t="s">
        <v>52</v>
      </c>
      <c r="K16" s="1" t="s">
        <v>52</v>
      </c>
      <c r="L16" s="1" t="s">
        <v>52</v>
      </c>
      <c r="M16" s="1" t="s">
        <v>52</v>
      </c>
      <c r="N16" s="1" t="s">
        <v>52</v>
      </c>
      <c r="O16" s="1" t="s">
        <v>52</v>
      </c>
      <c r="P16" s="3">
        <v>0</v>
      </c>
      <c r="Q16" s="3">
        <v>0</v>
      </c>
      <c r="R16" s="3">
        <v>0</v>
      </c>
    </row>
    <row r="17" spans="1:18" ht="24.95" customHeight="1" x14ac:dyDescent="0.15">
      <c r="A17" s="2" t="s">
        <v>66</v>
      </c>
      <c r="B17" s="1" t="s">
        <v>67</v>
      </c>
      <c r="C17" s="1" t="s">
        <v>59</v>
      </c>
      <c r="D17" s="3">
        <v>0</v>
      </c>
      <c r="E17" s="1" t="s">
        <v>52</v>
      </c>
      <c r="F17" s="1" t="s">
        <v>52</v>
      </c>
      <c r="G17" s="1" t="s">
        <v>52</v>
      </c>
      <c r="H17" s="1" t="s">
        <v>52</v>
      </c>
      <c r="I17" s="1" t="s">
        <v>52</v>
      </c>
      <c r="J17" s="1" t="s">
        <v>52</v>
      </c>
      <c r="K17" s="1" t="s">
        <v>52</v>
      </c>
      <c r="L17" s="1" t="s">
        <v>52</v>
      </c>
      <c r="M17" s="1" t="s">
        <v>52</v>
      </c>
      <c r="N17" s="1" t="s">
        <v>52</v>
      </c>
      <c r="O17" s="1" t="s">
        <v>52</v>
      </c>
      <c r="P17" s="3">
        <v>0</v>
      </c>
      <c r="Q17" s="3">
        <v>0</v>
      </c>
      <c r="R17" s="3">
        <v>0</v>
      </c>
    </row>
    <row r="18" spans="1:18" ht="50.1" customHeight="1" x14ac:dyDescent="0.15">
      <c r="A18" s="2" t="s">
        <v>68</v>
      </c>
      <c r="B18" s="1" t="s">
        <v>69</v>
      </c>
      <c r="C18" s="1" t="s">
        <v>70</v>
      </c>
      <c r="D18" s="3">
        <v>1561105616.77</v>
      </c>
      <c r="E18" s="3">
        <v>1334088006.77</v>
      </c>
      <c r="F18" s="1" t="s">
        <v>52</v>
      </c>
      <c r="G18" s="1" t="s">
        <v>52</v>
      </c>
      <c r="H18" s="1" t="s">
        <v>52</v>
      </c>
      <c r="I18" s="1" t="s">
        <v>52</v>
      </c>
      <c r="J18" s="1" t="s">
        <v>52</v>
      </c>
      <c r="K18" s="1" t="s">
        <v>52</v>
      </c>
      <c r="L18" s="3">
        <v>227017610</v>
      </c>
      <c r="M18" s="3">
        <v>227017610</v>
      </c>
      <c r="N18" s="1" t="s">
        <v>52</v>
      </c>
      <c r="O18" s="1" t="s">
        <v>52</v>
      </c>
      <c r="P18" s="3">
        <v>1570807345.54</v>
      </c>
      <c r="Q18" s="3">
        <v>1580953741.4100001</v>
      </c>
      <c r="R18" s="3">
        <v>0</v>
      </c>
    </row>
    <row r="19" spans="1:18" ht="75" customHeight="1" x14ac:dyDescent="0.15">
      <c r="A19" s="2" t="s">
        <v>71</v>
      </c>
      <c r="B19" s="1" t="s">
        <v>72</v>
      </c>
      <c r="C19" s="1" t="s">
        <v>70</v>
      </c>
      <c r="D19" s="3">
        <v>1334088006.77</v>
      </c>
      <c r="E19" s="3">
        <v>1334088006.77</v>
      </c>
      <c r="F19" s="1" t="s">
        <v>52</v>
      </c>
      <c r="G19" s="1" t="s">
        <v>52</v>
      </c>
      <c r="H19" s="1" t="s">
        <v>52</v>
      </c>
      <c r="I19" s="1" t="s">
        <v>52</v>
      </c>
      <c r="J19" s="1" t="s">
        <v>52</v>
      </c>
      <c r="K19" s="1" t="s">
        <v>52</v>
      </c>
      <c r="L19" s="1" t="s">
        <v>52</v>
      </c>
      <c r="M19" s="1" t="s">
        <v>52</v>
      </c>
      <c r="N19" s="1" t="s">
        <v>52</v>
      </c>
      <c r="O19" s="1" t="s">
        <v>52</v>
      </c>
      <c r="P19" s="3">
        <v>1343789735.54</v>
      </c>
      <c r="Q19" s="3">
        <v>1353936131.4100001</v>
      </c>
      <c r="R19" s="3">
        <v>0</v>
      </c>
    </row>
    <row r="20" spans="1:18" ht="50.1" customHeight="1" x14ac:dyDescent="0.15">
      <c r="A20" s="2" t="s">
        <v>73</v>
      </c>
      <c r="B20" s="1" t="s">
        <v>74</v>
      </c>
      <c r="C20" s="1" t="s">
        <v>70</v>
      </c>
      <c r="D20" s="3">
        <v>227017610</v>
      </c>
      <c r="E20" s="1" t="s">
        <v>52</v>
      </c>
      <c r="F20" s="1" t="s">
        <v>52</v>
      </c>
      <c r="G20" s="1" t="s">
        <v>52</v>
      </c>
      <c r="H20" s="1" t="s">
        <v>52</v>
      </c>
      <c r="I20" s="1" t="s">
        <v>52</v>
      </c>
      <c r="J20" s="1" t="s">
        <v>52</v>
      </c>
      <c r="K20" s="1" t="s">
        <v>52</v>
      </c>
      <c r="L20" s="3">
        <v>227017610</v>
      </c>
      <c r="M20" s="3">
        <v>227017610</v>
      </c>
      <c r="N20" s="1" t="s">
        <v>52</v>
      </c>
      <c r="O20" s="1" t="s">
        <v>52</v>
      </c>
      <c r="P20" s="3">
        <v>227017610</v>
      </c>
      <c r="Q20" s="3">
        <v>227017610</v>
      </c>
      <c r="R20" s="3">
        <v>0</v>
      </c>
    </row>
    <row r="21" spans="1:18" ht="50.1" customHeight="1" x14ac:dyDescent="0.15">
      <c r="A21" s="2" t="s">
        <v>75</v>
      </c>
      <c r="B21" s="1" t="s">
        <v>76</v>
      </c>
      <c r="C21" s="1" t="s">
        <v>70</v>
      </c>
      <c r="D21" s="3">
        <v>0</v>
      </c>
      <c r="E21" s="1" t="s">
        <v>52</v>
      </c>
      <c r="F21" s="1" t="s">
        <v>52</v>
      </c>
      <c r="G21" s="1" t="s">
        <v>52</v>
      </c>
      <c r="H21" s="1" t="s">
        <v>52</v>
      </c>
      <c r="I21" s="1" t="s">
        <v>52</v>
      </c>
      <c r="J21" s="1" t="s">
        <v>52</v>
      </c>
      <c r="K21" s="1" t="s">
        <v>52</v>
      </c>
      <c r="L21" s="1" t="s">
        <v>52</v>
      </c>
      <c r="M21" s="1" t="s">
        <v>52</v>
      </c>
      <c r="N21" s="1" t="s">
        <v>52</v>
      </c>
      <c r="O21" s="1" t="s">
        <v>52</v>
      </c>
      <c r="P21" s="3">
        <v>0</v>
      </c>
      <c r="Q21" s="3">
        <v>0</v>
      </c>
      <c r="R21" s="3">
        <v>0</v>
      </c>
    </row>
    <row r="22" spans="1:18" ht="75" customHeight="1" x14ac:dyDescent="0.15">
      <c r="A22" s="2" t="s">
        <v>77</v>
      </c>
      <c r="B22" s="1" t="s">
        <v>78</v>
      </c>
      <c r="C22" s="1" t="s">
        <v>70</v>
      </c>
      <c r="D22" s="3">
        <v>0</v>
      </c>
      <c r="E22" s="1" t="s">
        <v>52</v>
      </c>
      <c r="F22" s="1" t="s">
        <v>52</v>
      </c>
      <c r="G22" s="1" t="s">
        <v>52</v>
      </c>
      <c r="H22" s="1" t="s">
        <v>52</v>
      </c>
      <c r="I22" s="1" t="s">
        <v>52</v>
      </c>
      <c r="J22" s="1" t="s">
        <v>52</v>
      </c>
      <c r="K22" s="1" t="s">
        <v>52</v>
      </c>
      <c r="L22" s="1" t="s">
        <v>52</v>
      </c>
      <c r="M22" s="1" t="s">
        <v>52</v>
      </c>
      <c r="N22" s="1" t="s">
        <v>52</v>
      </c>
      <c r="O22" s="1" t="s">
        <v>52</v>
      </c>
      <c r="P22" s="3">
        <v>0</v>
      </c>
      <c r="Q22" s="3">
        <v>0</v>
      </c>
      <c r="R22" s="3">
        <v>0</v>
      </c>
    </row>
    <row r="23" spans="1:18" ht="24.95" customHeight="1" x14ac:dyDescent="0.15">
      <c r="A23" s="2" t="s">
        <v>79</v>
      </c>
      <c r="B23" s="1" t="s">
        <v>80</v>
      </c>
      <c r="C23" s="1" t="s">
        <v>70</v>
      </c>
      <c r="D23" s="3">
        <v>0</v>
      </c>
      <c r="E23" s="1" t="s">
        <v>52</v>
      </c>
      <c r="F23" s="1" t="s">
        <v>52</v>
      </c>
      <c r="G23" s="1" t="s">
        <v>52</v>
      </c>
      <c r="H23" s="1" t="s">
        <v>52</v>
      </c>
      <c r="I23" s="1" t="s">
        <v>52</v>
      </c>
      <c r="J23" s="1" t="s">
        <v>52</v>
      </c>
      <c r="K23" s="1" t="s">
        <v>52</v>
      </c>
      <c r="L23" s="1" t="s">
        <v>52</v>
      </c>
      <c r="M23" s="1" t="s">
        <v>52</v>
      </c>
      <c r="N23" s="1" t="s">
        <v>52</v>
      </c>
      <c r="O23" s="1" t="s">
        <v>52</v>
      </c>
      <c r="P23" s="3">
        <v>0</v>
      </c>
      <c r="Q23" s="3">
        <v>0</v>
      </c>
      <c r="R23" s="3">
        <v>0</v>
      </c>
    </row>
    <row r="24" spans="1:18" ht="24.95" customHeight="1" x14ac:dyDescent="0.15">
      <c r="A24" s="2" t="s">
        <v>81</v>
      </c>
      <c r="B24" s="1" t="s">
        <v>82</v>
      </c>
      <c r="C24" s="1" t="s">
        <v>70</v>
      </c>
      <c r="D24" s="3">
        <v>0</v>
      </c>
      <c r="E24" s="1" t="s">
        <v>52</v>
      </c>
      <c r="F24" s="1" t="s">
        <v>52</v>
      </c>
      <c r="G24" s="1" t="s">
        <v>52</v>
      </c>
      <c r="H24" s="1" t="s">
        <v>52</v>
      </c>
      <c r="I24" s="1" t="s">
        <v>52</v>
      </c>
      <c r="J24" s="1" t="s">
        <v>52</v>
      </c>
      <c r="K24" s="1" t="s">
        <v>52</v>
      </c>
      <c r="L24" s="1" t="s">
        <v>52</v>
      </c>
      <c r="M24" s="1" t="s">
        <v>52</v>
      </c>
      <c r="N24" s="1" t="s">
        <v>52</v>
      </c>
      <c r="O24" s="1" t="s">
        <v>52</v>
      </c>
      <c r="P24" s="3">
        <v>0</v>
      </c>
      <c r="Q24" s="3">
        <v>0</v>
      </c>
      <c r="R24" s="3">
        <v>0</v>
      </c>
    </row>
    <row r="25" spans="1:18" ht="50.1" customHeight="1" x14ac:dyDescent="0.15">
      <c r="A25" s="2" t="s">
        <v>83</v>
      </c>
      <c r="B25" s="1" t="s">
        <v>84</v>
      </c>
      <c r="C25" s="1" t="s">
        <v>70</v>
      </c>
      <c r="D25" s="3">
        <v>0</v>
      </c>
      <c r="E25" s="1" t="s">
        <v>52</v>
      </c>
      <c r="F25" s="1" t="s">
        <v>52</v>
      </c>
      <c r="G25" s="1" t="s">
        <v>52</v>
      </c>
      <c r="H25" s="1" t="s">
        <v>52</v>
      </c>
      <c r="I25" s="1" t="s">
        <v>52</v>
      </c>
      <c r="J25" s="1" t="s">
        <v>52</v>
      </c>
      <c r="K25" s="1" t="s">
        <v>52</v>
      </c>
      <c r="L25" s="1" t="s">
        <v>52</v>
      </c>
      <c r="M25" s="1" t="s">
        <v>52</v>
      </c>
      <c r="N25" s="1" t="s">
        <v>52</v>
      </c>
      <c r="O25" s="1" t="s">
        <v>52</v>
      </c>
      <c r="P25" s="3">
        <v>0</v>
      </c>
      <c r="Q25" s="3">
        <v>0</v>
      </c>
      <c r="R25" s="3">
        <v>0</v>
      </c>
    </row>
    <row r="26" spans="1:18" ht="24.95" customHeight="1" x14ac:dyDescent="0.15">
      <c r="A26" s="2" t="s">
        <v>85</v>
      </c>
      <c r="B26" s="1" t="s">
        <v>86</v>
      </c>
      <c r="C26" s="1" t="s">
        <v>70</v>
      </c>
      <c r="D26" s="3">
        <v>0</v>
      </c>
      <c r="E26" s="1" t="s">
        <v>52</v>
      </c>
      <c r="F26" s="1" t="s">
        <v>52</v>
      </c>
      <c r="G26" s="1" t="s">
        <v>52</v>
      </c>
      <c r="H26" s="1" t="s">
        <v>52</v>
      </c>
      <c r="I26" s="1" t="s">
        <v>52</v>
      </c>
      <c r="J26" s="1" t="s">
        <v>52</v>
      </c>
      <c r="K26" s="1" t="s">
        <v>52</v>
      </c>
      <c r="L26" s="1" t="s">
        <v>52</v>
      </c>
      <c r="M26" s="1" t="s">
        <v>52</v>
      </c>
      <c r="N26" s="1" t="s">
        <v>52</v>
      </c>
      <c r="O26" s="1" t="s">
        <v>52</v>
      </c>
      <c r="P26" s="3">
        <v>0</v>
      </c>
      <c r="Q26" s="3">
        <v>0</v>
      </c>
      <c r="R26" s="3">
        <v>0</v>
      </c>
    </row>
    <row r="27" spans="1:18" ht="24.95" customHeight="1" x14ac:dyDescent="0.15">
      <c r="A27" s="2" t="s">
        <v>87</v>
      </c>
      <c r="B27" s="1" t="s">
        <v>88</v>
      </c>
      <c r="C27" s="1" t="s">
        <v>70</v>
      </c>
      <c r="D27" s="3">
        <v>0</v>
      </c>
      <c r="E27" s="1" t="s">
        <v>52</v>
      </c>
      <c r="F27" s="1" t="s">
        <v>52</v>
      </c>
      <c r="G27" s="1" t="s">
        <v>52</v>
      </c>
      <c r="H27" s="1" t="s">
        <v>52</v>
      </c>
      <c r="I27" s="1" t="s">
        <v>52</v>
      </c>
      <c r="J27" s="1" t="s">
        <v>52</v>
      </c>
      <c r="K27" s="1" t="s">
        <v>52</v>
      </c>
      <c r="L27" s="1" t="s">
        <v>52</v>
      </c>
      <c r="M27" s="1" t="s">
        <v>52</v>
      </c>
      <c r="N27" s="1" t="s">
        <v>52</v>
      </c>
      <c r="O27" s="1" t="s">
        <v>52</v>
      </c>
      <c r="P27" s="3">
        <v>0</v>
      </c>
      <c r="Q27" s="3">
        <v>0</v>
      </c>
      <c r="R27" s="3">
        <v>0</v>
      </c>
    </row>
    <row r="28" spans="1:18" ht="24.95" customHeight="1" x14ac:dyDescent="0.15">
      <c r="A28" s="2" t="s">
        <v>89</v>
      </c>
      <c r="B28" s="1" t="s">
        <v>90</v>
      </c>
      <c r="C28" s="1" t="s">
        <v>70</v>
      </c>
      <c r="D28" s="3">
        <v>0</v>
      </c>
      <c r="E28" s="1" t="s">
        <v>52</v>
      </c>
      <c r="F28" s="1" t="s">
        <v>52</v>
      </c>
      <c r="G28" s="1" t="s">
        <v>52</v>
      </c>
      <c r="H28" s="1" t="s">
        <v>52</v>
      </c>
      <c r="I28" s="1" t="s">
        <v>52</v>
      </c>
      <c r="J28" s="1" t="s">
        <v>52</v>
      </c>
      <c r="K28" s="1" t="s">
        <v>52</v>
      </c>
      <c r="L28" s="1" t="s">
        <v>52</v>
      </c>
      <c r="M28" s="1" t="s">
        <v>52</v>
      </c>
      <c r="N28" s="1" t="s">
        <v>52</v>
      </c>
      <c r="O28" s="1" t="s">
        <v>52</v>
      </c>
      <c r="P28" s="3">
        <v>0</v>
      </c>
      <c r="Q28" s="3">
        <v>0</v>
      </c>
      <c r="R28" s="3">
        <v>0</v>
      </c>
    </row>
    <row r="29" spans="1:18" ht="50.1" customHeight="1" x14ac:dyDescent="0.15">
      <c r="A29" s="2" t="s">
        <v>91</v>
      </c>
      <c r="B29" s="1" t="s">
        <v>92</v>
      </c>
      <c r="C29" s="1" t="s">
        <v>70</v>
      </c>
      <c r="D29" s="3">
        <v>0</v>
      </c>
      <c r="E29" s="1" t="s">
        <v>52</v>
      </c>
      <c r="F29" s="1" t="s">
        <v>52</v>
      </c>
      <c r="G29" s="1" t="s">
        <v>52</v>
      </c>
      <c r="H29" s="1" t="s">
        <v>52</v>
      </c>
      <c r="I29" s="1" t="s">
        <v>52</v>
      </c>
      <c r="J29" s="1" t="s">
        <v>52</v>
      </c>
      <c r="K29" s="1" t="s">
        <v>52</v>
      </c>
      <c r="L29" s="1" t="s">
        <v>52</v>
      </c>
      <c r="M29" s="1" t="s">
        <v>52</v>
      </c>
      <c r="N29" s="1" t="s">
        <v>52</v>
      </c>
      <c r="O29" s="1" t="s">
        <v>52</v>
      </c>
      <c r="P29" s="3">
        <v>0</v>
      </c>
      <c r="Q29" s="3">
        <v>0</v>
      </c>
      <c r="R29" s="3">
        <v>0</v>
      </c>
    </row>
    <row r="30" spans="1:18" ht="24.95" customHeight="1" x14ac:dyDescent="0.15">
      <c r="A30" s="2" t="s">
        <v>93</v>
      </c>
      <c r="B30" s="1" t="s">
        <v>94</v>
      </c>
      <c r="C30" s="1" t="s">
        <v>70</v>
      </c>
      <c r="D30" s="3">
        <v>0</v>
      </c>
      <c r="E30" s="1" t="s">
        <v>52</v>
      </c>
      <c r="F30" s="1" t="s">
        <v>52</v>
      </c>
      <c r="G30" s="1" t="s">
        <v>52</v>
      </c>
      <c r="H30" s="1" t="s">
        <v>52</v>
      </c>
      <c r="I30" s="1" t="s">
        <v>52</v>
      </c>
      <c r="J30" s="1" t="s">
        <v>52</v>
      </c>
      <c r="K30" s="1" t="s">
        <v>52</v>
      </c>
      <c r="L30" s="1" t="s">
        <v>52</v>
      </c>
      <c r="M30" s="1" t="s">
        <v>52</v>
      </c>
      <c r="N30" s="1" t="s">
        <v>52</v>
      </c>
      <c r="O30" s="1" t="s">
        <v>52</v>
      </c>
      <c r="P30" s="3">
        <v>0</v>
      </c>
      <c r="Q30" s="3">
        <v>0</v>
      </c>
      <c r="R30" s="3">
        <v>0</v>
      </c>
    </row>
    <row r="31" spans="1:18" ht="24.95" customHeight="1" x14ac:dyDescent="0.15">
      <c r="A31" s="2" t="s">
        <v>95</v>
      </c>
      <c r="B31" s="1" t="s">
        <v>96</v>
      </c>
      <c r="C31" s="1" t="s">
        <v>70</v>
      </c>
      <c r="D31" s="3">
        <v>0</v>
      </c>
      <c r="E31" s="1" t="s">
        <v>52</v>
      </c>
      <c r="F31" s="1" t="s">
        <v>52</v>
      </c>
      <c r="G31" s="1" t="s">
        <v>52</v>
      </c>
      <c r="H31" s="1" t="s">
        <v>52</v>
      </c>
      <c r="I31" s="1" t="s">
        <v>52</v>
      </c>
      <c r="J31" s="1" t="s">
        <v>52</v>
      </c>
      <c r="K31" s="1" t="s">
        <v>52</v>
      </c>
      <c r="L31" s="1" t="s">
        <v>52</v>
      </c>
      <c r="M31" s="1" t="s">
        <v>52</v>
      </c>
      <c r="N31" s="1" t="s">
        <v>52</v>
      </c>
      <c r="O31" s="1" t="s">
        <v>52</v>
      </c>
      <c r="P31" s="3">
        <v>0</v>
      </c>
      <c r="Q31" s="3">
        <v>0</v>
      </c>
      <c r="R31" s="3">
        <v>0</v>
      </c>
    </row>
    <row r="32" spans="1:18" ht="24.95" customHeight="1" x14ac:dyDescent="0.15">
      <c r="A32" s="2" t="s">
        <v>97</v>
      </c>
      <c r="B32" s="1" t="s">
        <v>98</v>
      </c>
      <c r="C32" s="1" t="s">
        <v>70</v>
      </c>
      <c r="D32" s="3">
        <v>0</v>
      </c>
      <c r="E32" s="1" t="s">
        <v>52</v>
      </c>
      <c r="F32" s="1" t="s">
        <v>52</v>
      </c>
      <c r="G32" s="1" t="s">
        <v>52</v>
      </c>
      <c r="H32" s="1" t="s">
        <v>52</v>
      </c>
      <c r="I32" s="1" t="s">
        <v>52</v>
      </c>
      <c r="J32" s="1" t="s">
        <v>52</v>
      </c>
      <c r="K32" s="1" t="s">
        <v>52</v>
      </c>
      <c r="L32" s="1" t="s">
        <v>52</v>
      </c>
      <c r="M32" s="1" t="s">
        <v>52</v>
      </c>
      <c r="N32" s="1" t="s">
        <v>52</v>
      </c>
      <c r="O32" s="1" t="s">
        <v>52</v>
      </c>
      <c r="P32" s="3">
        <v>0</v>
      </c>
      <c r="Q32" s="3">
        <v>0</v>
      </c>
      <c r="R32" s="3">
        <v>0</v>
      </c>
    </row>
    <row r="33" spans="1:18" ht="24.95" customHeight="1" x14ac:dyDescent="0.15">
      <c r="A33" s="2" t="s">
        <v>99</v>
      </c>
      <c r="B33" s="1" t="s">
        <v>100</v>
      </c>
      <c r="C33" s="1" t="s">
        <v>70</v>
      </c>
      <c r="D33" s="3">
        <v>0</v>
      </c>
      <c r="E33" s="1" t="s">
        <v>52</v>
      </c>
      <c r="F33" s="1" t="s">
        <v>52</v>
      </c>
      <c r="G33" s="1" t="s">
        <v>52</v>
      </c>
      <c r="H33" s="1" t="s">
        <v>52</v>
      </c>
      <c r="I33" s="1" t="s">
        <v>52</v>
      </c>
      <c r="J33" s="1" t="s">
        <v>52</v>
      </c>
      <c r="K33" s="1" t="s">
        <v>52</v>
      </c>
      <c r="L33" s="1" t="s">
        <v>52</v>
      </c>
      <c r="M33" s="1" t="s">
        <v>52</v>
      </c>
      <c r="N33" s="1" t="s">
        <v>52</v>
      </c>
      <c r="O33" s="1" t="s">
        <v>52</v>
      </c>
      <c r="P33" s="3">
        <v>0</v>
      </c>
      <c r="Q33" s="3">
        <v>0</v>
      </c>
      <c r="R33" s="3">
        <v>0</v>
      </c>
    </row>
    <row r="34" spans="1:18" ht="24.95" customHeight="1" x14ac:dyDescent="0.15">
      <c r="A34" s="2" t="s">
        <v>101</v>
      </c>
      <c r="B34" s="1" t="s">
        <v>102</v>
      </c>
      <c r="C34" s="1" t="s">
        <v>70</v>
      </c>
      <c r="D34" s="3">
        <v>0</v>
      </c>
      <c r="E34" s="1" t="s">
        <v>52</v>
      </c>
      <c r="F34" s="1" t="s">
        <v>52</v>
      </c>
      <c r="G34" s="1" t="s">
        <v>52</v>
      </c>
      <c r="H34" s="1" t="s">
        <v>52</v>
      </c>
      <c r="I34" s="1" t="s">
        <v>52</v>
      </c>
      <c r="J34" s="1" t="s">
        <v>52</v>
      </c>
      <c r="K34" s="1" t="s">
        <v>52</v>
      </c>
      <c r="L34" s="1" t="s">
        <v>52</v>
      </c>
      <c r="M34" s="1" t="s">
        <v>52</v>
      </c>
      <c r="N34" s="1" t="s">
        <v>52</v>
      </c>
      <c r="O34" s="1" t="s">
        <v>52</v>
      </c>
      <c r="P34" s="3">
        <v>0</v>
      </c>
      <c r="Q34" s="3">
        <v>0</v>
      </c>
      <c r="R34" s="3">
        <v>0</v>
      </c>
    </row>
    <row r="35" spans="1:18" ht="24.95" customHeight="1" x14ac:dyDescent="0.15">
      <c r="A35" s="2" t="s">
        <v>103</v>
      </c>
      <c r="B35" s="1" t="s">
        <v>104</v>
      </c>
      <c r="C35" s="1" t="s">
        <v>70</v>
      </c>
      <c r="D35" s="3">
        <v>0</v>
      </c>
      <c r="E35" s="1" t="s">
        <v>52</v>
      </c>
      <c r="F35" s="1" t="s">
        <v>52</v>
      </c>
      <c r="G35" s="1" t="s">
        <v>52</v>
      </c>
      <c r="H35" s="1" t="s">
        <v>52</v>
      </c>
      <c r="I35" s="1" t="s">
        <v>52</v>
      </c>
      <c r="J35" s="1" t="s">
        <v>52</v>
      </c>
      <c r="K35" s="1" t="s">
        <v>52</v>
      </c>
      <c r="L35" s="1" t="s">
        <v>52</v>
      </c>
      <c r="M35" s="1" t="s">
        <v>52</v>
      </c>
      <c r="N35" s="1" t="s">
        <v>52</v>
      </c>
      <c r="O35" s="1" t="s">
        <v>52</v>
      </c>
      <c r="P35" s="3">
        <v>0</v>
      </c>
      <c r="Q35" s="3">
        <v>0</v>
      </c>
      <c r="R35" s="3">
        <v>0</v>
      </c>
    </row>
    <row r="36" spans="1:18" ht="24.95" customHeight="1" x14ac:dyDescent="0.15">
      <c r="A36" s="2" t="s">
        <v>105</v>
      </c>
      <c r="B36" s="1" t="s">
        <v>106</v>
      </c>
      <c r="C36" s="1" t="s">
        <v>70</v>
      </c>
      <c r="D36" s="3">
        <v>0</v>
      </c>
      <c r="E36" s="1" t="s">
        <v>52</v>
      </c>
      <c r="F36" s="1" t="s">
        <v>52</v>
      </c>
      <c r="G36" s="1" t="s">
        <v>52</v>
      </c>
      <c r="H36" s="1" t="s">
        <v>52</v>
      </c>
      <c r="I36" s="1" t="s">
        <v>52</v>
      </c>
      <c r="J36" s="1" t="s">
        <v>52</v>
      </c>
      <c r="K36" s="1" t="s">
        <v>52</v>
      </c>
      <c r="L36" s="1" t="s">
        <v>52</v>
      </c>
      <c r="M36" s="1" t="s">
        <v>52</v>
      </c>
      <c r="N36" s="1" t="s">
        <v>52</v>
      </c>
      <c r="O36" s="1" t="s">
        <v>52</v>
      </c>
      <c r="P36" s="3">
        <v>0</v>
      </c>
      <c r="Q36" s="3">
        <v>0</v>
      </c>
      <c r="R36" s="3">
        <v>0</v>
      </c>
    </row>
    <row r="37" spans="1:18" ht="24.95" customHeight="1" x14ac:dyDescent="0.15">
      <c r="A37" s="2" t="s">
        <v>107</v>
      </c>
      <c r="B37" s="1" t="s">
        <v>108</v>
      </c>
      <c r="C37" s="1" t="s">
        <v>70</v>
      </c>
      <c r="D37" s="3">
        <v>0</v>
      </c>
      <c r="E37" s="1" t="s">
        <v>52</v>
      </c>
      <c r="F37" s="1" t="s">
        <v>52</v>
      </c>
      <c r="G37" s="1" t="s">
        <v>52</v>
      </c>
      <c r="H37" s="1" t="s">
        <v>52</v>
      </c>
      <c r="I37" s="1" t="s">
        <v>52</v>
      </c>
      <c r="J37" s="1" t="s">
        <v>52</v>
      </c>
      <c r="K37" s="1" t="s">
        <v>52</v>
      </c>
      <c r="L37" s="1" t="s">
        <v>52</v>
      </c>
      <c r="M37" s="1" t="s">
        <v>52</v>
      </c>
      <c r="N37" s="1" t="s">
        <v>52</v>
      </c>
      <c r="O37" s="1" t="s">
        <v>52</v>
      </c>
      <c r="P37" s="3">
        <v>0</v>
      </c>
      <c r="Q37" s="3">
        <v>0</v>
      </c>
      <c r="R37" s="3">
        <v>0</v>
      </c>
    </row>
    <row r="38" spans="1:18" ht="24.95" customHeight="1" x14ac:dyDescent="0.15">
      <c r="A38" s="2" t="s">
        <v>109</v>
      </c>
      <c r="B38" s="1" t="s">
        <v>110</v>
      </c>
      <c r="C38" s="1" t="s">
        <v>70</v>
      </c>
      <c r="D38" s="3">
        <v>0</v>
      </c>
      <c r="E38" s="1" t="s">
        <v>52</v>
      </c>
      <c r="F38" s="1" t="s">
        <v>52</v>
      </c>
      <c r="G38" s="1" t="s">
        <v>52</v>
      </c>
      <c r="H38" s="1" t="s">
        <v>52</v>
      </c>
      <c r="I38" s="1" t="s">
        <v>52</v>
      </c>
      <c r="J38" s="1" t="s">
        <v>52</v>
      </c>
      <c r="K38" s="1" t="s">
        <v>52</v>
      </c>
      <c r="L38" s="1" t="s">
        <v>52</v>
      </c>
      <c r="M38" s="1" t="s">
        <v>52</v>
      </c>
      <c r="N38" s="1" t="s">
        <v>52</v>
      </c>
      <c r="O38" s="1" t="s">
        <v>52</v>
      </c>
      <c r="P38" s="3">
        <v>0</v>
      </c>
      <c r="Q38" s="3">
        <v>0</v>
      </c>
      <c r="R38" s="3">
        <v>0</v>
      </c>
    </row>
    <row r="39" spans="1:18" ht="24.95" customHeight="1" x14ac:dyDescent="0.15">
      <c r="A39" s="2" t="s">
        <v>111</v>
      </c>
      <c r="B39" s="1" t="s">
        <v>112</v>
      </c>
      <c r="C39" s="1" t="s">
        <v>70</v>
      </c>
      <c r="D39" s="3">
        <v>0</v>
      </c>
      <c r="E39" s="1" t="s">
        <v>52</v>
      </c>
      <c r="F39" s="1" t="s">
        <v>52</v>
      </c>
      <c r="G39" s="1" t="s">
        <v>52</v>
      </c>
      <c r="H39" s="1" t="s">
        <v>52</v>
      </c>
      <c r="I39" s="1" t="s">
        <v>52</v>
      </c>
      <c r="J39" s="1" t="s">
        <v>52</v>
      </c>
      <c r="K39" s="1" t="s">
        <v>52</v>
      </c>
      <c r="L39" s="1" t="s">
        <v>52</v>
      </c>
      <c r="M39" s="1" t="s">
        <v>52</v>
      </c>
      <c r="N39" s="1" t="s">
        <v>52</v>
      </c>
      <c r="O39" s="1" t="s">
        <v>52</v>
      </c>
      <c r="P39" s="3">
        <v>0</v>
      </c>
      <c r="Q39" s="3">
        <v>0</v>
      </c>
      <c r="R39" s="3">
        <v>0</v>
      </c>
    </row>
    <row r="40" spans="1:18" ht="24.95" customHeight="1" x14ac:dyDescent="0.15">
      <c r="A40" s="2" t="s">
        <v>113</v>
      </c>
      <c r="B40" s="1" t="s">
        <v>114</v>
      </c>
      <c r="C40" s="1" t="s">
        <v>70</v>
      </c>
      <c r="D40" s="3">
        <v>0</v>
      </c>
      <c r="E40" s="1" t="s">
        <v>52</v>
      </c>
      <c r="F40" s="1" t="s">
        <v>52</v>
      </c>
      <c r="G40" s="1" t="s">
        <v>52</v>
      </c>
      <c r="H40" s="1" t="s">
        <v>52</v>
      </c>
      <c r="I40" s="1" t="s">
        <v>52</v>
      </c>
      <c r="J40" s="1" t="s">
        <v>52</v>
      </c>
      <c r="K40" s="1" t="s">
        <v>52</v>
      </c>
      <c r="L40" s="1" t="s">
        <v>52</v>
      </c>
      <c r="M40" s="1" t="s">
        <v>52</v>
      </c>
      <c r="N40" s="1" t="s">
        <v>52</v>
      </c>
      <c r="O40" s="1" t="s">
        <v>52</v>
      </c>
      <c r="P40" s="3">
        <v>0</v>
      </c>
      <c r="Q40" s="3">
        <v>0</v>
      </c>
      <c r="R40" s="3">
        <v>0</v>
      </c>
    </row>
    <row r="41" spans="1:18" ht="24.95" customHeight="1" x14ac:dyDescent="0.15">
      <c r="A41" s="2" t="s">
        <v>115</v>
      </c>
      <c r="B41" s="1" t="s">
        <v>116</v>
      </c>
      <c r="C41" s="1" t="s">
        <v>70</v>
      </c>
      <c r="D41" s="3">
        <v>0</v>
      </c>
      <c r="E41" s="1" t="s">
        <v>52</v>
      </c>
      <c r="F41" s="1" t="s">
        <v>52</v>
      </c>
      <c r="G41" s="1" t="s">
        <v>52</v>
      </c>
      <c r="H41" s="1" t="s">
        <v>52</v>
      </c>
      <c r="I41" s="1" t="s">
        <v>52</v>
      </c>
      <c r="J41" s="1" t="s">
        <v>52</v>
      </c>
      <c r="K41" s="1" t="s">
        <v>52</v>
      </c>
      <c r="L41" s="1" t="s">
        <v>52</v>
      </c>
      <c r="M41" s="1" t="s">
        <v>52</v>
      </c>
      <c r="N41" s="1" t="s">
        <v>52</v>
      </c>
      <c r="O41" s="1" t="s">
        <v>52</v>
      </c>
      <c r="P41" s="3">
        <v>0</v>
      </c>
      <c r="Q41" s="3">
        <v>0</v>
      </c>
      <c r="R41" s="3">
        <v>0</v>
      </c>
    </row>
    <row r="42" spans="1:18" ht="24.95" customHeight="1" x14ac:dyDescent="0.15">
      <c r="A42" s="2" t="s">
        <v>117</v>
      </c>
      <c r="B42" s="1" t="s">
        <v>118</v>
      </c>
      <c r="C42" s="1" t="s">
        <v>70</v>
      </c>
      <c r="D42" s="3">
        <v>0</v>
      </c>
      <c r="E42" s="1" t="s">
        <v>52</v>
      </c>
      <c r="F42" s="1" t="s">
        <v>52</v>
      </c>
      <c r="G42" s="1" t="s">
        <v>52</v>
      </c>
      <c r="H42" s="1" t="s">
        <v>52</v>
      </c>
      <c r="I42" s="1" t="s">
        <v>52</v>
      </c>
      <c r="J42" s="1" t="s">
        <v>52</v>
      </c>
      <c r="K42" s="1" t="s">
        <v>52</v>
      </c>
      <c r="L42" s="1" t="s">
        <v>52</v>
      </c>
      <c r="M42" s="1" t="s">
        <v>52</v>
      </c>
      <c r="N42" s="1" t="s">
        <v>52</v>
      </c>
      <c r="O42" s="1" t="s">
        <v>52</v>
      </c>
      <c r="P42" s="3">
        <v>0</v>
      </c>
      <c r="Q42" s="3">
        <v>0</v>
      </c>
      <c r="R42" s="3">
        <v>0</v>
      </c>
    </row>
    <row r="43" spans="1:18" ht="24.95" customHeight="1" x14ac:dyDescent="0.15">
      <c r="A43" s="2" t="s">
        <v>119</v>
      </c>
      <c r="B43" s="1" t="s">
        <v>120</v>
      </c>
      <c r="C43" s="1" t="s">
        <v>70</v>
      </c>
      <c r="D43" s="3">
        <v>0</v>
      </c>
      <c r="E43" s="1" t="s">
        <v>52</v>
      </c>
      <c r="F43" s="1" t="s">
        <v>52</v>
      </c>
      <c r="G43" s="1" t="s">
        <v>52</v>
      </c>
      <c r="H43" s="1" t="s">
        <v>52</v>
      </c>
      <c r="I43" s="1" t="s">
        <v>52</v>
      </c>
      <c r="J43" s="1" t="s">
        <v>52</v>
      </c>
      <c r="K43" s="1" t="s">
        <v>52</v>
      </c>
      <c r="L43" s="1" t="s">
        <v>52</v>
      </c>
      <c r="M43" s="1" t="s">
        <v>52</v>
      </c>
      <c r="N43" s="1" t="s">
        <v>52</v>
      </c>
      <c r="O43" s="1" t="s">
        <v>52</v>
      </c>
      <c r="P43" s="3">
        <v>0</v>
      </c>
      <c r="Q43" s="3">
        <v>0</v>
      </c>
      <c r="R43" s="3">
        <v>0</v>
      </c>
    </row>
    <row r="44" spans="1:18" ht="24.95" customHeight="1" x14ac:dyDescent="0.15">
      <c r="A44" s="2" t="s">
        <v>121</v>
      </c>
      <c r="B44" s="1" t="s">
        <v>122</v>
      </c>
      <c r="C44" s="1" t="s">
        <v>70</v>
      </c>
      <c r="D44" s="3">
        <v>0</v>
      </c>
      <c r="E44" s="1" t="s">
        <v>52</v>
      </c>
      <c r="F44" s="1" t="s">
        <v>52</v>
      </c>
      <c r="G44" s="1" t="s">
        <v>52</v>
      </c>
      <c r="H44" s="1" t="s">
        <v>52</v>
      </c>
      <c r="I44" s="1" t="s">
        <v>52</v>
      </c>
      <c r="J44" s="1" t="s">
        <v>52</v>
      </c>
      <c r="K44" s="1" t="s">
        <v>52</v>
      </c>
      <c r="L44" s="1" t="s">
        <v>52</v>
      </c>
      <c r="M44" s="1" t="s">
        <v>52</v>
      </c>
      <c r="N44" s="1" t="s">
        <v>52</v>
      </c>
      <c r="O44" s="1" t="s">
        <v>52</v>
      </c>
      <c r="P44" s="3">
        <v>0</v>
      </c>
      <c r="Q44" s="3">
        <v>0</v>
      </c>
      <c r="R44" s="3">
        <v>0</v>
      </c>
    </row>
    <row r="45" spans="1:18" ht="24.95" customHeight="1" x14ac:dyDescent="0.15">
      <c r="A45" s="2" t="s">
        <v>123</v>
      </c>
      <c r="B45" s="1" t="s">
        <v>124</v>
      </c>
      <c r="C45" s="1" t="s">
        <v>70</v>
      </c>
      <c r="D45" s="3">
        <v>0</v>
      </c>
      <c r="E45" s="1" t="s">
        <v>52</v>
      </c>
      <c r="F45" s="1" t="s">
        <v>52</v>
      </c>
      <c r="G45" s="1" t="s">
        <v>52</v>
      </c>
      <c r="H45" s="1" t="s">
        <v>52</v>
      </c>
      <c r="I45" s="1" t="s">
        <v>52</v>
      </c>
      <c r="J45" s="1" t="s">
        <v>52</v>
      </c>
      <c r="K45" s="1" t="s">
        <v>52</v>
      </c>
      <c r="L45" s="1" t="s">
        <v>52</v>
      </c>
      <c r="M45" s="1" t="s">
        <v>52</v>
      </c>
      <c r="N45" s="1" t="s">
        <v>52</v>
      </c>
      <c r="O45" s="1" t="s">
        <v>52</v>
      </c>
      <c r="P45" s="3">
        <v>0</v>
      </c>
      <c r="Q45" s="3">
        <v>0</v>
      </c>
      <c r="R45" s="3">
        <v>0</v>
      </c>
    </row>
    <row r="46" spans="1:18" ht="24.95" customHeight="1" x14ac:dyDescent="0.15">
      <c r="A46" s="2" t="s">
        <v>125</v>
      </c>
      <c r="B46" s="1" t="s">
        <v>126</v>
      </c>
      <c r="C46" s="1" t="s">
        <v>70</v>
      </c>
      <c r="D46" s="3">
        <v>0</v>
      </c>
      <c r="E46" s="1" t="s">
        <v>52</v>
      </c>
      <c r="F46" s="1" t="s">
        <v>52</v>
      </c>
      <c r="G46" s="1" t="s">
        <v>52</v>
      </c>
      <c r="H46" s="1" t="s">
        <v>52</v>
      </c>
      <c r="I46" s="1" t="s">
        <v>52</v>
      </c>
      <c r="J46" s="1" t="s">
        <v>52</v>
      </c>
      <c r="K46" s="1" t="s">
        <v>52</v>
      </c>
      <c r="L46" s="1" t="s">
        <v>52</v>
      </c>
      <c r="M46" s="1" t="s">
        <v>52</v>
      </c>
      <c r="N46" s="1" t="s">
        <v>52</v>
      </c>
      <c r="O46" s="1" t="s">
        <v>52</v>
      </c>
      <c r="P46" s="3">
        <v>0</v>
      </c>
      <c r="Q46" s="3">
        <v>0</v>
      </c>
      <c r="R46" s="3">
        <v>0</v>
      </c>
    </row>
    <row r="47" spans="1:18" ht="50.1" customHeight="1" x14ac:dyDescent="0.15">
      <c r="A47" s="2" t="s">
        <v>127</v>
      </c>
      <c r="B47" s="1" t="s">
        <v>128</v>
      </c>
      <c r="C47" s="1" t="s">
        <v>129</v>
      </c>
      <c r="D47" s="3">
        <v>0</v>
      </c>
      <c r="E47" s="1" t="s">
        <v>52</v>
      </c>
      <c r="F47" s="1" t="s">
        <v>52</v>
      </c>
      <c r="G47" s="1" t="s">
        <v>52</v>
      </c>
      <c r="H47" s="1" t="s">
        <v>52</v>
      </c>
      <c r="I47" s="1" t="s">
        <v>52</v>
      </c>
      <c r="J47" s="1" t="s">
        <v>52</v>
      </c>
      <c r="K47" s="1" t="s">
        <v>52</v>
      </c>
      <c r="L47" s="1" t="s">
        <v>52</v>
      </c>
      <c r="M47" s="1" t="s">
        <v>52</v>
      </c>
      <c r="N47" s="1" t="s">
        <v>52</v>
      </c>
      <c r="O47" s="1" t="s">
        <v>52</v>
      </c>
      <c r="P47" s="3">
        <v>0</v>
      </c>
      <c r="Q47" s="3">
        <v>0</v>
      </c>
      <c r="R47" s="3">
        <v>0</v>
      </c>
    </row>
    <row r="48" spans="1:18" ht="75" customHeight="1" x14ac:dyDescent="0.15">
      <c r="A48" s="2" t="s">
        <v>130</v>
      </c>
      <c r="B48" s="1" t="s">
        <v>131</v>
      </c>
      <c r="C48" s="1" t="s">
        <v>129</v>
      </c>
      <c r="D48" s="3">
        <v>0</v>
      </c>
      <c r="E48" s="1" t="s">
        <v>52</v>
      </c>
      <c r="F48" s="1" t="s">
        <v>52</v>
      </c>
      <c r="G48" s="1" t="s">
        <v>52</v>
      </c>
      <c r="H48" s="1" t="s">
        <v>52</v>
      </c>
      <c r="I48" s="1" t="s">
        <v>52</v>
      </c>
      <c r="J48" s="1" t="s">
        <v>52</v>
      </c>
      <c r="K48" s="1" t="s">
        <v>52</v>
      </c>
      <c r="L48" s="1" t="s">
        <v>52</v>
      </c>
      <c r="M48" s="1" t="s">
        <v>52</v>
      </c>
      <c r="N48" s="1" t="s">
        <v>52</v>
      </c>
      <c r="O48" s="1" t="s">
        <v>52</v>
      </c>
      <c r="P48" s="3">
        <v>0</v>
      </c>
      <c r="Q48" s="3">
        <v>0</v>
      </c>
      <c r="R48" s="3">
        <v>0</v>
      </c>
    </row>
    <row r="49" spans="1:18" ht="24.95" customHeight="1" x14ac:dyDescent="0.15">
      <c r="A49" s="2" t="s">
        <v>132</v>
      </c>
      <c r="B49" s="1" t="s">
        <v>133</v>
      </c>
      <c r="C49" s="1" t="s">
        <v>129</v>
      </c>
      <c r="D49" s="3">
        <v>0</v>
      </c>
      <c r="E49" s="1" t="s">
        <v>52</v>
      </c>
      <c r="F49" s="1" t="s">
        <v>52</v>
      </c>
      <c r="G49" s="1" t="s">
        <v>52</v>
      </c>
      <c r="H49" s="1" t="s">
        <v>52</v>
      </c>
      <c r="I49" s="1" t="s">
        <v>52</v>
      </c>
      <c r="J49" s="1" t="s">
        <v>52</v>
      </c>
      <c r="K49" s="1" t="s">
        <v>52</v>
      </c>
      <c r="L49" s="1" t="s">
        <v>52</v>
      </c>
      <c r="M49" s="1" t="s">
        <v>52</v>
      </c>
      <c r="N49" s="1" t="s">
        <v>52</v>
      </c>
      <c r="O49" s="1" t="s">
        <v>52</v>
      </c>
      <c r="P49" s="3">
        <v>0</v>
      </c>
      <c r="Q49" s="3">
        <v>0</v>
      </c>
      <c r="R49" s="3">
        <v>0</v>
      </c>
    </row>
    <row r="50" spans="1:18" ht="24.95" customHeight="1" x14ac:dyDescent="0.15">
      <c r="A50" s="2" t="s">
        <v>134</v>
      </c>
      <c r="B50" s="1" t="s">
        <v>135</v>
      </c>
      <c r="C50" s="1" t="s">
        <v>129</v>
      </c>
      <c r="D50" s="3">
        <v>0</v>
      </c>
      <c r="E50" s="1" t="s">
        <v>52</v>
      </c>
      <c r="F50" s="1" t="s">
        <v>52</v>
      </c>
      <c r="G50" s="1" t="s">
        <v>52</v>
      </c>
      <c r="H50" s="1" t="s">
        <v>52</v>
      </c>
      <c r="I50" s="1" t="s">
        <v>52</v>
      </c>
      <c r="J50" s="1" t="s">
        <v>52</v>
      </c>
      <c r="K50" s="1" t="s">
        <v>52</v>
      </c>
      <c r="L50" s="1" t="s">
        <v>52</v>
      </c>
      <c r="M50" s="1" t="s">
        <v>52</v>
      </c>
      <c r="N50" s="1" t="s">
        <v>52</v>
      </c>
      <c r="O50" s="1" t="s">
        <v>52</v>
      </c>
      <c r="P50" s="3">
        <v>0</v>
      </c>
      <c r="Q50" s="3">
        <v>0</v>
      </c>
      <c r="R50" s="3">
        <v>0</v>
      </c>
    </row>
    <row r="51" spans="1:18" ht="24.95" customHeight="1" x14ac:dyDescent="0.15">
      <c r="A51" s="2" t="s">
        <v>136</v>
      </c>
      <c r="B51" s="1" t="s">
        <v>137</v>
      </c>
      <c r="C51" s="1" t="s">
        <v>129</v>
      </c>
      <c r="D51" s="3">
        <v>0</v>
      </c>
      <c r="E51" s="1" t="s">
        <v>52</v>
      </c>
      <c r="F51" s="1" t="s">
        <v>52</v>
      </c>
      <c r="G51" s="1" t="s">
        <v>52</v>
      </c>
      <c r="H51" s="1" t="s">
        <v>52</v>
      </c>
      <c r="I51" s="1" t="s">
        <v>52</v>
      </c>
      <c r="J51" s="1" t="s">
        <v>52</v>
      </c>
      <c r="K51" s="1" t="s">
        <v>52</v>
      </c>
      <c r="L51" s="1" t="s">
        <v>52</v>
      </c>
      <c r="M51" s="1" t="s">
        <v>52</v>
      </c>
      <c r="N51" s="1" t="s">
        <v>52</v>
      </c>
      <c r="O51" s="1" t="s">
        <v>52</v>
      </c>
      <c r="P51" s="3">
        <v>0</v>
      </c>
      <c r="Q51" s="3">
        <v>0</v>
      </c>
      <c r="R51" s="3">
        <v>0</v>
      </c>
    </row>
    <row r="52" spans="1:18" ht="24.95" customHeight="1" x14ac:dyDescent="0.15">
      <c r="A52" s="2" t="s">
        <v>138</v>
      </c>
      <c r="B52" s="1" t="s">
        <v>139</v>
      </c>
      <c r="C52" s="1" t="s">
        <v>129</v>
      </c>
      <c r="D52" s="3">
        <v>0</v>
      </c>
      <c r="E52" s="1" t="s">
        <v>52</v>
      </c>
      <c r="F52" s="1" t="s">
        <v>52</v>
      </c>
      <c r="G52" s="1" t="s">
        <v>52</v>
      </c>
      <c r="H52" s="1" t="s">
        <v>52</v>
      </c>
      <c r="I52" s="1" t="s">
        <v>52</v>
      </c>
      <c r="J52" s="1" t="s">
        <v>52</v>
      </c>
      <c r="K52" s="1" t="s">
        <v>52</v>
      </c>
      <c r="L52" s="1" t="s">
        <v>52</v>
      </c>
      <c r="M52" s="1" t="s">
        <v>52</v>
      </c>
      <c r="N52" s="1" t="s">
        <v>52</v>
      </c>
      <c r="O52" s="1" t="s">
        <v>52</v>
      </c>
      <c r="P52" s="3">
        <v>0</v>
      </c>
      <c r="Q52" s="3">
        <v>0</v>
      </c>
      <c r="R52" s="3">
        <v>0</v>
      </c>
    </row>
    <row r="53" spans="1:18" ht="24.95" customHeight="1" x14ac:dyDescent="0.15">
      <c r="A53" s="2" t="s">
        <v>140</v>
      </c>
      <c r="B53" s="1" t="s">
        <v>141</v>
      </c>
      <c r="C53" s="1" t="s">
        <v>129</v>
      </c>
      <c r="D53" s="3">
        <v>0</v>
      </c>
      <c r="E53" s="1" t="s">
        <v>52</v>
      </c>
      <c r="F53" s="1" t="s">
        <v>52</v>
      </c>
      <c r="G53" s="1" t="s">
        <v>52</v>
      </c>
      <c r="H53" s="1" t="s">
        <v>52</v>
      </c>
      <c r="I53" s="1" t="s">
        <v>52</v>
      </c>
      <c r="J53" s="1" t="s">
        <v>52</v>
      </c>
      <c r="K53" s="1" t="s">
        <v>52</v>
      </c>
      <c r="L53" s="1" t="s">
        <v>52</v>
      </c>
      <c r="M53" s="1" t="s">
        <v>52</v>
      </c>
      <c r="N53" s="1" t="s">
        <v>52</v>
      </c>
      <c r="O53" s="1" t="s">
        <v>52</v>
      </c>
      <c r="P53" s="3">
        <v>0</v>
      </c>
      <c r="Q53" s="3">
        <v>0</v>
      </c>
      <c r="R53" s="3">
        <v>0</v>
      </c>
    </row>
    <row r="54" spans="1:18" ht="24.95" customHeight="1" x14ac:dyDescent="0.15">
      <c r="A54" s="2" t="s">
        <v>142</v>
      </c>
      <c r="B54" s="1" t="s">
        <v>143</v>
      </c>
      <c r="C54" s="1" t="s">
        <v>144</v>
      </c>
      <c r="D54" s="3">
        <v>0</v>
      </c>
      <c r="E54" s="1" t="s">
        <v>52</v>
      </c>
      <c r="F54" s="1" t="s">
        <v>52</v>
      </c>
      <c r="G54" s="1" t="s">
        <v>52</v>
      </c>
      <c r="H54" s="1" t="s">
        <v>52</v>
      </c>
      <c r="I54" s="1" t="s">
        <v>52</v>
      </c>
      <c r="J54" s="1" t="s">
        <v>52</v>
      </c>
      <c r="K54" s="1" t="s">
        <v>52</v>
      </c>
      <c r="L54" s="1" t="s">
        <v>52</v>
      </c>
      <c r="M54" s="1" t="s">
        <v>52</v>
      </c>
      <c r="N54" s="1" t="s">
        <v>52</v>
      </c>
      <c r="O54" s="1" t="s">
        <v>52</v>
      </c>
      <c r="P54" s="3">
        <v>0</v>
      </c>
      <c r="Q54" s="3">
        <v>0</v>
      </c>
      <c r="R54" s="3">
        <v>0</v>
      </c>
    </row>
    <row r="55" spans="1:18" ht="24.95" customHeight="1" x14ac:dyDescent="0.15">
      <c r="A55" s="2" t="s">
        <v>145</v>
      </c>
      <c r="B55" s="1" t="s">
        <v>146</v>
      </c>
      <c r="C55" s="1" t="s">
        <v>147</v>
      </c>
      <c r="D55" s="3">
        <v>0</v>
      </c>
      <c r="E55" s="1" t="s">
        <v>52</v>
      </c>
      <c r="F55" s="1" t="s">
        <v>52</v>
      </c>
      <c r="G55" s="1" t="s">
        <v>52</v>
      </c>
      <c r="H55" s="1" t="s">
        <v>52</v>
      </c>
      <c r="I55" s="1" t="s">
        <v>52</v>
      </c>
      <c r="J55" s="1" t="s">
        <v>52</v>
      </c>
      <c r="K55" s="1" t="s">
        <v>52</v>
      </c>
      <c r="L55" s="1" t="s">
        <v>52</v>
      </c>
      <c r="M55" s="1" t="s">
        <v>52</v>
      </c>
      <c r="N55" s="1" t="s">
        <v>52</v>
      </c>
      <c r="O55" s="1" t="s">
        <v>52</v>
      </c>
      <c r="P55" s="3">
        <v>0</v>
      </c>
      <c r="Q55" s="3">
        <v>0</v>
      </c>
      <c r="R55" s="3">
        <v>0</v>
      </c>
    </row>
    <row r="56" spans="1:18" ht="24.95" customHeight="1" x14ac:dyDescent="0.15">
      <c r="A56" s="2" t="s">
        <v>148</v>
      </c>
      <c r="B56" s="1" t="s">
        <v>149</v>
      </c>
      <c r="C56" s="1" t="s">
        <v>144</v>
      </c>
      <c r="D56" s="3">
        <v>0</v>
      </c>
      <c r="E56" s="1" t="s">
        <v>52</v>
      </c>
      <c r="F56" s="1" t="s">
        <v>52</v>
      </c>
      <c r="G56" s="1" t="s">
        <v>52</v>
      </c>
      <c r="H56" s="1" t="s">
        <v>52</v>
      </c>
      <c r="I56" s="1" t="s">
        <v>52</v>
      </c>
      <c r="J56" s="1" t="s">
        <v>52</v>
      </c>
      <c r="K56" s="1" t="s">
        <v>52</v>
      </c>
      <c r="L56" s="1" t="s">
        <v>52</v>
      </c>
      <c r="M56" s="1" t="s">
        <v>52</v>
      </c>
      <c r="N56" s="1" t="s">
        <v>52</v>
      </c>
      <c r="O56" s="1" t="s">
        <v>52</v>
      </c>
      <c r="P56" s="3">
        <v>0</v>
      </c>
      <c r="Q56" s="3">
        <v>0</v>
      </c>
      <c r="R56" s="3">
        <v>0</v>
      </c>
    </row>
    <row r="57" spans="1:18" ht="24.95" customHeight="1" x14ac:dyDescent="0.15">
      <c r="A57" s="2" t="s">
        <v>150</v>
      </c>
      <c r="B57" s="1" t="s">
        <v>151</v>
      </c>
      <c r="C57" s="1" t="s">
        <v>144</v>
      </c>
      <c r="D57" s="3">
        <v>0</v>
      </c>
      <c r="E57" s="1" t="s">
        <v>52</v>
      </c>
      <c r="F57" s="1" t="s">
        <v>52</v>
      </c>
      <c r="G57" s="1" t="s">
        <v>52</v>
      </c>
      <c r="H57" s="1" t="s">
        <v>52</v>
      </c>
      <c r="I57" s="1" t="s">
        <v>52</v>
      </c>
      <c r="J57" s="1" t="s">
        <v>52</v>
      </c>
      <c r="K57" s="1" t="s">
        <v>52</v>
      </c>
      <c r="L57" s="1" t="s">
        <v>52</v>
      </c>
      <c r="M57" s="1" t="s">
        <v>52</v>
      </c>
      <c r="N57" s="1" t="s">
        <v>52</v>
      </c>
      <c r="O57" s="1" t="s">
        <v>52</v>
      </c>
      <c r="P57" s="3">
        <v>0</v>
      </c>
      <c r="Q57" s="3">
        <v>0</v>
      </c>
      <c r="R57" s="3">
        <v>0</v>
      </c>
    </row>
    <row r="58" spans="1:18" ht="24.95" customHeight="1" x14ac:dyDescent="0.15">
      <c r="A58" s="2" t="s">
        <v>152</v>
      </c>
      <c r="B58" s="1" t="s">
        <v>153</v>
      </c>
      <c r="C58" s="1" t="s">
        <v>144</v>
      </c>
      <c r="D58" s="3">
        <v>0</v>
      </c>
      <c r="E58" s="1" t="s">
        <v>52</v>
      </c>
      <c r="F58" s="1" t="s">
        <v>52</v>
      </c>
      <c r="G58" s="1" t="s">
        <v>52</v>
      </c>
      <c r="H58" s="1" t="s">
        <v>52</v>
      </c>
      <c r="I58" s="1" t="s">
        <v>52</v>
      </c>
      <c r="J58" s="1" t="s">
        <v>52</v>
      </c>
      <c r="K58" s="1" t="s">
        <v>52</v>
      </c>
      <c r="L58" s="1" t="s">
        <v>52</v>
      </c>
      <c r="M58" s="1" t="s">
        <v>52</v>
      </c>
      <c r="N58" s="1" t="s">
        <v>52</v>
      </c>
      <c r="O58" s="1" t="s">
        <v>52</v>
      </c>
      <c r="P58" s="3">
        <v>0</v>
      </c>
      <c r="Q58" s="3">
        <v>0</v>
      </c>
      <c r="R58" s="3">
        <v>0</v>
      </c>
    </row>
    <row r="59" spans="1:18" ht="24.95" customHeight="1" x14ac:dyDescent="0.15">
      <c r="A59" s="2" t="s">
        <v>154</v>
      </c>
      <c r="B59" s="1" t="s">
        <v>155</v>
      </c>
      <c r="C59" s="1" t="s">
        <v>144</v>
      </c>
      <c r="D59" s="3">
        <v>0</v>
      </c>
      <c r="E59" s="1" t="s">
        <v>52</v>
      </c>
      <c r="F59" s="1" t="s">
        <v>52</v>
      </c>
      <c r="G59" s="1" t="s">
        <v>52</v>
      </c>
      <c r="H59" s="1" t="s">
        <v>52</v>
      </c>
      <c r="I59" s="1" t="s">
        <v>52</v>
      </c>
      <c r="J59" s="1" t="s">
        <v>52</v>
      </c>
      <c r="K59" s="1" t="s">
        <v>52</v>
      </c>
      <c r="L59" s="1" t="s">
        <v>52</v>
      </c>
      <c r="M59" s="1" t="s">
        <v>52</v>
      </c>
      <c r="N59" s="1" t="s">
        <v>52</v>
      </c>
      <c r="O59" s="1" t="s">
        <v>52</v>
      </c>
      <c r="P59" s="3">
        <v>0</v>
      </c>
      <c r="Q59" s="3">
        <v>0</v>
      </c>
      <c r="R59" s="3">
        <v>0</v>
      </c>
    </row>
    <row r="60" spans="1:18" ht="50.1" customHeight="1" x14ac:dyDescent="0.15">
      <c r="A60" s="2" t="s">
        <v>156</v>
      </c>
      <c r="B60" s="1" t="s">
        <v>146</v>
      </c>
      <c r="C60" s="1" t="s">
        <v>144</v>
      </c>
      <c r="D60" s="3">
        <v>0</v>
      </c>
      <c r="E60" s="1" t="s">
        <v>52</v>
      </c>
      <c r="F60" s="1" t="s">
        <v>52</v>
      </c>
      <c r="G60" s="1" t="s">
        <v>52</v>
      </c>
      <c r="H60" s="1" t="s">
        <v>52</v>
      </c>
      <c r="I60" s="1" t="s">
        <v>52</v>
      </c>
      <c r="J60" s="1" t="s">
        <v>52</v>
      </c>
      <c r="K60" s="1" t="s">
        <v>52</v>
      </c>
      <c r="L60" s="1" t="s">
        <v>52</v>
      </c>
      <c r="M60" s="1" t="s">
        <v>52</v>
      </c>
      <c r="N60" s="1" t="s">
        <v>52</v>
      </c>
      <c r="O60" s="1" t="s">
        <v>52</v>
      </c>
      <c r="P60" s="3">
        <v>0</v>
      </c>
      <c r="Q60" s="3">
        <v>0</v>
      </c>
      <c r="R60" s="3">
        <v>0</v>
      </c>
    </row>
    <row r="61" spans="1:18" ht="24.95" customHeight="1" x14ac:dyDescent="0.15">
      <c r="A61" s="2" t="s">
        <v>157</v>
      </c>
      <c r="B61" s="1" t="s">
        <v>158</v>
      </c>
      <c r="C61" s="1" t="s">
        <v>144</v>
      </c>
      <c r="D61" s="3">
        <v>0</v>
      </c>
      <c r="E61" s="1" t="s">
        <v>52</v>
      </c>
      <c r="F61" s="1" t="s">
        <v>52</v>
      </c>
      <c r="G61" s="1" t="s">
        <v>52</v>
      </c>
      <c r="H61" s="1" t="s">
        <v>52</v>
      </c>
      <c r="I61" s="1" t="s">
        <v>52</v>
      </c>
      <c r="J61" s="1" t="s">
        <v>52</v>
      </c>
      <c r="K61" s="1" t="s">
        <v>52</v>
      </c>
      <c r="L61" s="1" t="s">
        <v>52</v>
      </c>
      <c r="M61" s="1" t="s">
        <v>52</v>
      </c>
      <c r="N61" s="1" t="s">
        <v>52</v>
      </c>
      <c r="O61" s="1" t="s">
        <v>52</v>
      </c>
      <c r="P61" s="3">
        <v>0</v>
      </c>
      <c r="Q61" s="3">
        <v>0</v>
      </c>
      <c r="R61" s="3">
        <v>0</v>
      </c>
    </row>
    <row r="62" spans="1:18" ht="24.95" customHeight="1" x14ac:dyDescent="0.15">
      <c r="A62" s="2" t="s">
        <v>159</v>
      </c>
      <c r="B62" s="1" t="s">
        <v>160</v>
      </c>
      <c r="C62" s="1" t="s">
        <v>161</v>
      </c>
      <c r="D62" s="3">
        <v>0</v>
      </c>
      <c r="E62" s="1" t="s">
        <v>52</v>
      </c>
      <c r="F62" s="1" t="s">
        <v>52</v>
      </c>
      <c r="G62" s="1" t="s">
        <v>52</v>
      </c>
      <c r="H62" s="1" t="s">
        <v>52</v>
      </c>
      <c r="I62" s="1" t="s">
        <v>52</v>
      </c>
      <c r="J62" s="1" t="s">
        <v>52</v>
      </c>
      <c r="K62" s="1" t="s">
        <v>52</v>
      </c>
      <c r="L62" s="1" t="s">
        <v>52</v>
      </c>
      <c r="M62" s="1" t="s">
        <v>52</v>
      </c>
      <c r="N62" s="1" t="s">
        <v>52</v>
      </c>
      <c r="O62" s="1" t="s">
        <v>52</v>
      </c>
      <c r="P62" s="3">
        <v>0</v>
      </c>
      <c r="Q62" s="3">
        <v>0</v>
      </c>
      <c r="R62" s="3">
        <v>0</v>
      </c>
    </row>
    <row r="63" spans="1:18" ht="24.95" customHeight="1" x14ac:dyDescent="0.15">
      <c r="A63" s="2" t="s">
        <v>162</v>
      </c>
      <c r="B63" s="1" t="s">
        <v>163</v>
      </c>
      <c r="C63" s="1" t="s">
        <v>161</v>
      </c>
      <c r="D63" s="3">
        <v>0</v>
      </c>
      <c r="E63" s="1" t="s">
        <v>52</v>
      </c>
      <c r="F63" s="1" t="s">
        <v>52</v>
      </c>
      <c r="G63" s="1" t="s">
        <v>52</v>
      </c>
      <c r="H63" s="1" t="s">
        <v>52</v>
      </c>
      <c r="I63" s="1" t="s">
        <v>52</v>
      </c>
      <c r="J63" s="1" t="s">
        <v>52</v>
      </c>
      <c r="K63" s="1" t="s">
        <v>52</v>
      </c>
      <c r="L63" s="1" t="s">
        <v>52</v>
      </c>
      <c r="M63" s="1" t="s">
        <v>52</v>
      </c>
      <c r="N63" s="1" t="s">
        <v>52</v>
      </c>
      <c r="O63" s="1" t="s">
        <v>52</v>
      </c>
      <c r="P63" s="3">
        <v>0</v>
      </c>
      <c r="Q63" s="3">
        <v>0</v>
      </c>
      <c r="R63" s="3">
        <v>0</v>
      </c>
    </row>
    <row r="64" spans="1:18" ht="50.1" customHeight="1" x14ac:dyDescent="0.15">
      <c r="A64" s="2" t="s">
        <v>164</v>
      </c>
      <c r="B64" s="1" t="s">
        <v>165</v>
      </c>
      <c r="C64" s="1" t="s">
        <v>161</v>
      </c>
      <c r="D64" s="3">
        <v>0</v>
      </c>
      <c r="E64" s="1" t="s">
        <v>52</v>
      </c>
      <c r="F64" s="1" t="s">
        <v>52</v>
      </c>
      <c r="G64" s="1" t="s">
        <v>52</v>
      </c>
      <c r="H64" s="1" t="s">
        <v>52</v>
      </c>
      <c r="I64" s="1" t="s">
        <v>52</v>
      </c>
      <c r="J64" s="1" t="s">
        <v>52</v>
      </c>
      <c r="K64" s="1" t="s">
        <v>52</v>
      </c>
      <c r="L64" s="1" t="s">
        <v>52</v>
      </c>
      <c r="M64" s="1" t="s">
        <v>52</v>
      </c>
      <c r="N64" s="1" t="s">
        <v>52</v>
      </c>
      <c r="O64" s="1" t="s">
        <v>52</v>
      </c>
      <c r="P64" s="3">
        <v>0</v>
      </c>
      <c r="Q64" s="3">
        <v>0</v>
      </c>
      <c r="R64" s="3">
        <v>0</v>
      </c>
    </row>
    <row r="65" spans="1:18" ht="24.95" customHeight="1" x14ac:dyDescent="0.15">
      <c r="A65" s="2" t="s">
        <v>166</v>
      </c>
      <c r="B65" s="1" t="s">
        <v>167</v>
      </c>
      <c r="C65" s="1" t="s">
        <v>161</v>
      </c>
      <c r="D65" s="3">
        <v>0</v>
      </c>
      <c r="E65" s="1" t="s">
        <v>52</v>
      </c>
      <c r="F65" s="1" t="s">
        <v>52</v>
      </c>
      <c r="G65" s="1" t="s">
        <v>52</v>
      </c>
      <c r="H65" s="1" t="s">
        <v>52</v>
      </c>
      <c r="I65" s="1" t="s">
        <v>52</v>
      </c>
      <c r="J65" s="1" t="s">
        <v>52</v>
      </c>
      <c r="K65" s="1" t="s">
        <v>52</v>
      </c>
      <c r="L65" s="1" t="s">
        <v>52</v>
      </c>
      <c r="M65" s="1" t="s">
        <v>52</v>
      </c>
      <c r="N65" s="1" t="s">
        <v>52</v>
      </c>
      <c r="O65" s="1" t="s">
        <v>52</v>
      </c>
      <c r="P65" s="3">
        <v>0</v>
      </c>
      <c r="Q65" s="3">
        <v>0</v>
      </c>
      <c r="R65" s="3">
        <v>0</v>
      </c>
    </row>
    <row r="66" spans="1:18" ht="24.95" customHeight="1" x14ac:dyDescent="0.15">
      <c r="A66" s="2" t="s">
        <v>168</v>
      </c>
      <c r="B66" s="1" t="s">
        <v>169</v>
      </c>
      <c r="C66" s="1" t="s">
        <v>161</v>
      </c>
      <c r="D66" s="3">
        <v>0</v>
      </c>
      <c r="E66" s="1" t="s">
        <v>52</v>
      </c>
      <c r="F66" s="1" t="s">
        <v>52</v>
      </c>
      <c r="G66" s="1" t="s">
        <v>52</v>
      </c>
      <c r="H66" s="1" t="s">
        <v>52</v>
      </c>
      <c r="I66" s="1" t="s">
        <v>52</v>
      </c>
      <c r="J66" s="1" t="s">
        <v>52</v>
      </c>
      <c r="K66" s="1" t="s">
        <v>52</v>
      </c>
      <c r="L66" s="1" t="s">
        <v>52</v>
      </c>
      <c r="M66" s="1" t="s">
        <v>52</v>
      </c>
      <c r="N66" s="1" t="s">
        <v>52</v>
      </c>
      <c r="O66" s="1" t="s">
        <v>52</v>
      </c>
      <c r="P66" s="3">
        <v>0</v>
      </c>
      <c r="Q66" s="3">
        <v>0</v>
      </c>
      <c r="R66" s="3">
        <v>0</v>
      </c>
    </row>
    <row r="67" spans="1:18" ht="24.95" customHeight="1" x14ac:dyDescent="0.15">
      <c r="A67" s="2" t="s">
        <v>170</v>
      </c>
      <c r="B67" s="1" t="s">
        <v>171</v>
      </c>
      <c r="C67" s="1"/>
      <c r="D67" s="3">
        <v>0</v>
      </c>
      <c r="E67" s="1" t="s">
        <v>52</v>
      </c>
      <c r="F67" s="1" t="s">
        <v>52</v>
      </c>
      <c r="G67" s="1" t="s">
        <v>52</v>
      </c>
      <c r="H67" s="1" t="s">
        <v>52</v>
      </c>
      <c r="I67" s="1" t="s">
        <v>52</v>
      </c>
      <c r="J67" s="1" t="s">
        <v>52</v>
      </c>
      <c r="K67" s="1" t="s">
        <v>52</v>
      </c>
      <c r="L67" s="1" t="s">
        <v>52</v>
      </c>
      <c r="M67" s="1" t="s">
        <v>52</v>
      </c>
      <c r="N67" s="1" t="s">
        <v>52</v>
      </c>
      <c r="O67" s="1" t="s">
        <v>52</v>
      </c>
      <c r="P67" s="3">
        <v>0</v>
      </c>
      <c r="Q67" s="3">
        <v>0</v>
      </c>
      <c r="R67" s="3">
        <v>0</v>
      </c>
    </row>
    <row r="68" spans="1:18" ht="24.95" customHeight="1" x14ac:dyDescent="0.15">
      <c r="A68" s="2" t="s">
        <v>172</v>
      </c>
      <c r="B68" s="1" t="s">
        <v>173</v>
      </c>
      <c r="C68" s="1" t="s">
        <v>174</v>
      </c>
      <c r="D68" s="3">
        <v>0</v>
      </c>
      <c r="E68" s="1" t="s">
        <v>52</v>
      </c>
      <c r="F68" s="1" t="s">
        <v>52</v>
      </c>
      <c r="G68" s="1" t="s">
        <v>52</v>
      </c>
      <c r="H68" s="1" t="s">
        <v>52</v>
      </c>
      <c r="I68" s="1" t="s">
        <v>52</v>
      </c>
      <c r="J68" s="1" t="s">
        <v>52</v>
      </c>
      <c r="K68" s="1" t="s">
        <v>52</v>
      </c>
      <c r="L68" s="1" t="s">
        <v>52</v>
      </c>
      <c r="M68" s="1" t="s">
        <v>52</v>
      </c>
      <c r="N68" s="1" t="s">
        <v>52</v>
      </c>
      <c r="O68" s="1" t="s">
        <v>52</v>
      </c>
      <c r="P68" s="3">
        <v>0</v>
      </c>
      <c r="Q68" s="3">
        <v>0</v>
      </c>
      <c r="R68" s="3">
        <v>0</v>
      </c>
    </row>
    <row r="69" spans="1:18" ht="24.95" customHeight="1" x14ac:dyDescent="0.15">
      <c r="A69" s="2" t="s">
        <v>175</v>
      </c>
      <c r="B69" s="1" t="s">
        <v>176</v>
      </c>
      <c r="C69" s="1" t="s">
        <v>177</v>
      </c>
      <c r="D69" s="3">
        <v>0</v>
      </c>
      <c r="E69" s="1" t="s">
        <v>52</v>
      </c>
      <c r="F69" s="1" t="s">
        <v>52</v>
      </c>
      <c r="G69" s="1" t="s">
        <v>52</v>
      </c>
      <c r="H69" s="1" t="s">
        <v>52</v>
      </c>
      <c r="I69" s="1" t="s">
        <v>52</v>
      </c>
      <c r="J69" s="1" t="s">
        <v>52</v>
      </c>
      <c r="K69" s="1" t="s">
        <v>52</v>
      </c>
      <c r="L69" s="1" t="s">
        <v>52</v>
      </c>
      <c r="M69" s="1" t="s">
        <v>52</v>
      </c>
      <c r="N69" s="1" t="s">
        <v>52</v>
      </c>
      <c r="O69" s="1" t="s">
        <v>52</v>
      </c>
      <c r="P69" s="3">
        <v>0</v>
      </c>
      <c r="Q69" s="3">
        <v>0</v>
      </c>
      <c r="R69" s="3">
        <v>0</v>
      </c>
    </row>
    <row r="70" spans="1:18" ht="24.95" customHeight="1" x14ac:dyDescent="0.15">
      <c r="A70" s="2" t="s">
        <v>178</v>
      </c>
      <c r="B70" s="1" t="s">
        <v>179</v>
      </c>
      <c r="C70" s="1" t="s">
        <v>51</v>
      </c>
      <c r="D70" s="3">
        <v>0</v>
      </c>
      <c r="E70" s="1" t="s">
        <v>52</v>
      </c>
      <c r="F70" s="1" t="s">
        <v>52</v>
      </c>
      <c r="G70" s="1" t="s">
        <v>52</v>
      </c>
      <c r="H70" s="1" t="s">
        <v>52</v>
      </c>
      <c r="I70" s="1" t="s">
        <v>52</v>
      </c>
      <c r="J70" s="1" t="s">
        <v>52</v>
      </c>
      <c r="K70" s="1" t="s">
        <v>52</v>
      </c>
      <c r="L70" s="1" t="s">
        <v>52</v>
      </c>
      <c r="M70" s="1" t="s">
        <v>52</v>
      </c>
      <c r="N70" s="1" t="s">
        <v>52</v>
      </c>
      <c r="O70" s="1" t="s">
        <v>52</v>
      </c>
      <c r="P70" s="3">
        <v>0</v>
      </c>
      <c r="Q70" s="3">
        <v>0</v>
      </c>
      <c r="R70" s="3">
        <v>0</v>
      </c>
    </row>
    <row r="71" spans="1:18" ht="50.1" customHeight="1" x14ac:dyDescent="0.15">
      <c r="A71" s="2" t="s">
        <v>180</v>
      </c>
      <c r="B71" s="1" t="s">
        <v>181</v>
      </c>
      <c r="C71" s="1" t="s">
        <v>182</v>
      </c>
      <c r="D71" s="3">
        <v>0</v>
      </c>
      <c r="E71" s="1" t="s">
        <v>52</v>
      </c>
      <c r="F71" s="1" t="s">
        <v>52</v>
      </c>
      <c r="G71" s="1" t="s">
        <v>52</v>
      </c>
      <c r="H71" s="1" t="s">
        <v>52</v>
      </c>
      <c r="I71" s="1" t="s">
        <v>52</v>
      </c>
      <c r="J71" s="1" t="s">
        <v>52</v>
      </c>
      <c r="K71" s="1" t="s">
        <v>52</v>
      </c>
      <c r="L71" s="1" t="s">
        <v>52</v>
      </c>
      <c r="M71" s="1" t="s">
        <v>52</v>
      </c>
      <c r="N71" s="1" t="s">
        <v>52</v>
      </c>
      <c r="O71" s="1" t="s">
        <v>52</v>
      </c>
      <c r="P71" s="3">
        <v>0</v>
      </c>
      <c r="Q71" s="3">
        <v>0</v>
      </c>
      <c r="R71" s="3">
        <v>0</v>
      </c>
    </row>
    <row r="72" spans="1:18" ht="24.95" customHeight="1" x14ac:dyDescent="0.15">
      <c r="A72" s="2" t="s">
        <v>183</v>
      </c>
      <c r="B72" s="1" t="s">
        <v>184</v>
      </c>
      <c r="C72" s="1" t="s">
        <v>51</v>
      </c>
      <c r="D72" s="3">
        <v>1562447616.77</v>
      </c>
      <c r="E72" s="3">
        <v>1334088006.77</v>
      </c>
      <c r="F72" s="1" t="s">
        <v>52</v>
      </c>
      <c r="G72" s="1" t="s">
        <v>52</v>
      </c>
      <c r="H72" s="1" t="s">
        <v>52</v>
      </c>
      <c r="I72" s="1" t="s">
        <v>52</v>
      </c>
      <c r="J72" s="1" t="s">
        <v>52</v>
      </c>
      <c r="K72" s="1" t="s">
        <v>52</v>
      </c>
      <c r="L72" s="3">
        <v>228359610</v>
      </c>
      <c r="M72" s="3">
        <v>227017610</v>
      </c>
      <c r="N72" s="1" t="s">
        <v>52</v>
      </c>
      <c r="O72" s="1" t="s">
        <v>52</v>
      </c>
      <c r="P72" s="3">
        <v>1572149345.54</v>
      </c>
      <c r="Q72" s="3">
        <v>1582295741.4100001</v>
      </c>
      <c r="R72" s="3">
        <v>0</v>
      </c>
    </row>
    <row r="73" spans="1:18" ht="24.95" customHeight="1" x14ac:dyDescent="0.15">
      <c r="A73" s="2" t="s">
        <v>185</v>
      </c>
      <c r="B73" s="1" t="s">
        <v>186</v>
      </c>
      <c r="C73" s="1" t="s">
        <v>51</v>
      </c>
      <c r="D73" s="3">
        <v>1242623272.77</v>
      </c>
      <c r="E73" s="3">
        <v>1077105662.77</v>
      </c>
      <c r="F73" s="1" t="s">
        <v>52</v>
      </c>
      <c r="G73" s="1" t="s">
        <v>52</v>
      </c>
      <c r="H73" s="1" t="s">
        <v>52</v>
      </c>
      <c r="I73" s="1" t="s">
        <v>52</v>
      </c>
      <c r="J73" s="1" t="s">
        <v>52</v>
      </c>
      <c r="K73" s="1" t="s">
        <v>52</v>
      </c>
      <c r="L73" s="3">
        <v>165517610</v>
      </c>
      <c r="M73" s="3">
        <v>165517610</v>
      </c>
      <c r="N73" s="1" t="s">
        <v>52</v>
      </c>
      <c r="O73" s="1" t="s">
        <v>52</v>
      </c>
      <c r="P73" s="3">
        <v>1243267827.1199999</v>
      </c>
      <c r="Q73" s="3">
        <v>1243926947.6700001</v>
      </c>
      <c r="R73" s="3">
        <v>0</v>
      </c>
    </row>
    <row r="74" spans="1:18" ht="24.95" customHeight="1" x14ac:dyDescent="0.15">
      <c r="A74" s="2" t="s">
        <v>187</v>
      </c>
      <c r="B74" s="1" t="s">
        <v>188</v>
      </c>
      <c r="C74" s="1" t="s">
        <v>189</v>
      </c>
      <c r="D74" s="3">
        <v>955700000</v>
      </c>
      <c r="E74" s="3">
        <v>828000000</v>
      </c>
      <c r="F74" s="1" t="s">
        <v>52</v>
      </c>
      <c r="G74" s="1" t="s">
        <v>52</v>
      </c>
      <c r="H74" s="1" t="s">
        <v>52</v>
      </c>
      <c r="I74" s="1" t="s">
        <v>52</v>
      </c>
      <c r="J74" s="1" t="s">
        <v>52</v>
      </c>
      <c r="K74" s="1" t="s">
        <v>52</v>
      </c>
      <c r="L74" s="3">
        <v>127700000</v>
      </c>
      <c r="M74" s="3">
        <v>127700000</v>
      </c>
      <c r="N74" s="1" t="s">
        <v>52</v>
      </c>
      <c r="O74" s="1" t="s">
        <v>52</v>
      </c>
      <c r="P74" s="3">
        <v>956344554.35000002</v>
      </c>
      <c r="Q74" s="3">
        <v>957003674.89999998</v>
      </c>
      <c r="R74" s="3">
        <v>0</v>
      </c>
    </row>
    <row r="75" spans="1:18" ht="24.95" customHeight="1" x14ac:dyDescent="0.15">
      <c r="A75" s="2" t="s">
        <v>190</v>
      </c>
      <c r="B75" s="1" t="s">
        <v>191</v>
      </c>
      <c r="C75" s="1" t="s">
        <v>189</v>
      </c>
      <c r="D75" s="3">
        <v>952000000</v>
      </c>
      <c r="E75" s="3">
        <v>825000000</v>
      </c>
      <c r="F75" s="1" t="s">
        <v>52</v>
      </c>
      <c r="G75" s="1" t="s">
        <v>52</v>
      </c>
      <c r="H75" s="1" t="s">
        <v>52</v>
      </c>
      <c r="I75" s="1" t="s">
        <v>52</v>
      </c>
      <c r="J75" s="1" t="s">
        <v>52</v>
      </c>
      <c r="K75" s="1" t="s">
        <v>52</v>
      </c>
      <c r="L75" s="3">
        <v>127000000</v>
      </c>
      <c r="M75" s="3">
        <v>127000000</v>
      </c>
      <c r="N75" s="1" t="s">
        <v>52</v>
      </c>
      <c r="O75" s="1" t="s">
        <v>52</v>
      </c>
      <c r="P75" s="3">
        <v>952644554.35000002</v>
      </c>
      <c r="Q75" s="3">
        <v>953303674.89999998</v>
      </c>
      <c r="R75" s="3">
        <v>0</v>
      </c>
    </row>
    <row r="76" spans="1:18" ht="24.95" customHeight="1" x14ac:dyDescent="0.15">
      <c r="A76" s="2" t="s">
        <v>193</v>
      </c>
      <c r="B76" s="1" t="s">
        <v>194</v>
      </c>
      <c r="C76" s="1" t="s">
        <v>189</v>
      </c>
      <c r="D76" s="3">
        <v>3700000</v>
      </c>
      <c r="E76" s="3">
        <v>3000000</v>
      </c>
      <c r="F76" s="1" t="s">
        <v>52</v>
      </c>
      <c r="G76" s="1" t="s">
        <v>52</v>
      </c>
      <c r="H76" s="1" t="s">
        <v>52</v>
      </c>
      <c r="I76" s="1" t="s">
        <v>52</v>
      </c>
      <c r="J76" s="1" t="s">
        <v>52</v>
      </c>
      <c r="K76" s="1" t="s">
        <v>52</v>
      </c>
      <c r="L76" s="3">
        <v>700000</v>
      </c>
      <c r="M76" s="3">
        <v>700000</v>
      </c>
      <c r="N76" s="1" t="s">
        <v>52</v>
      </c>
      <c r="O76" s="1" t="s">
        <v>52</v>
      </c>
      <c r="P76" s="3">
        <v>3700000</v>
      </c>
      <c r="Q76" s="3">
        <v>3700000</v>
      </c>
      <c r="R76" s="3">
        <v>0</v>
      </c>
    </row>
    <row r="77" spans="1:18" ht="50.1" customHeight="1" x14ac:dyDescent="0.15">
      <c r="A77" s="2" t="s">
        <v>196</v>
      </c>
      <c r="B77" s="1" t="s">
        <v>197</v>
      </c>
      <c r="C77" s="1" t="s">
        <v>198</v>
      </c>
      <c r="D77" s="3">
        <v>465361.39</v>
      </c>
      <c r="E77" s="3">
        <v>216671.39</v>
      </c>
      <c r="F77" s="1" t="s">
        <v>52</v>
      </c>
      <c r="G77" s="1" t="s">
        <v>52</v>
      </c>
      <c r="H77" s="1" t="s">
        <v>52</v>
      </c>
      <c r="I77" s="1" t="s">
        <v>52</v>
      </c>
      <c r="J77" s="1" t="s">
        <v>52</v>
      </c>
      <c r="K77" s="1" t="s">
        <v>52</v>
      </c>
      <c r="L77" s="3">
        <v>248690</v>
      </c>
      <c r="M77" s="3">
        <v>248690</v>
      </c>
      <c r="N77" s="1" t="s">
        <v>52</v>
      </c>
      <c r="O77" s="1" t="s">
        <v>52</v>
      </c>
      <c r="P77" s="3">
        <v>465361.39</v>
      </c>
      <c r="Q77" s="3">
        <v>465361.39</v>
      </c>
      <c r="R77" s="3">
        <v>0</v>
      </c>
    </row>
    <row r="78" spans="1:18" ht="24.95" customHeight="1" x14ac:dyDescent="0.15">
      <c r="A78" s="2" t="s">
        <v>199</v>
      </c>
      <c r="B78" s="1" t="s">
        <v>200</v>
      </c>
      <c r="C78" s="1" t="s">
        <v>198</v>
      </c>
      <c r="D78" s="3">
        <v>50000</v>
      </c>
      <c r="E78" s="3">
        <v>50000</v>
      </c>
      <c r="F78" s="1" t="s">
        <v>52</v>
      </c>
      <c r="G78" s="1" t="s">
        <v>52</v>
      </c>
      <c r="H78" s="1" t="s">
        <v>52</v>
      </c>
      <c r="I78" s="1" t="s">
        <v>52</v>
      </c>
      <c r="J78" s="1" t="s">
        <v>52</v>
      </c>
      <c r="K78" s="1" t="s">
        <v>52</v>
      </c>
      <c r="L78" s="1" t="s">
        <v>52</v>
      </c>
      <c r="M78" s="1" t="s">
        <v>52</v>
      </c>
      <c r="N78" s="1" t="s">
        <v>52</v>
      </c>
      <c r="O78" s="1" t="s">
        <v>52</v>
      </c>
      <c r="P78" s="3">
        <v>50000</v>
      </c>
      <c r="Q78" s="3">
        <v>50000</v>
      </c>
      <c r="R78" s="3">
        <v>0</v>
      </c>
    </row>
    <row r="79" spans="1:18" ht="24.95" customHeight="1" x14ac:dyDescent="0.15">
      <c r="A79" s="2" t="s">
        <v>202</v>
      </c>
      <c r="B79" s="1" t="s">
        <v>203</v>
      </c>
      <c r="C79" s="1" t="s">
        <v>198</v>
      </c>
      <c r="D79" s="3">
        <v>0</v>
      </c>
      <c r="E79" s="1" t="s">
        <v>52</v>
      </c>
      <c r="F79" s="1" t="s">
        <v>52</v>
      </c>
      <c r="G79" s="1" t="s">
        <v>52</v>
      </c>
      <c r="H79" s="1" t="s">
        <v>52</v>
      </c>
      <c r="I79" s="1" t="s">
        <v>52</v>
      </c>
      <c r="J79" s="1" t="s">
        <v>52</v>
      </c>
      <c r="K79" s="1" t="s">
        <v>52</v>
      </c>
      <c r="L79" s="1" t="s">
        <v>52</v>
      </c>
      <c r="M79" s="1" t="s">
        <v>52</v>
      </c>
      <c r="N79" s="1" t="s">
        <v>52</v>
      </c>
      <c r="O79" s="1" t="s">
        <v>52</v>
      </c>
      <c r="P79" s="3">
        <v>0</v>
      </c>
      <c r="Q79" s="3">
        <v>0</v>
      </c>
      <c r="R79" s="3">
        <v>0</v>
      </c>
    </row>
    <row r="80" spans="1:18" ht="24.95" customHeight="1" x14ac:dyDescent="0.15">
      <c r="A80" s="2" t="s">
        <v>205</v>
      </c>
      <c r="B80" s="1" t="s">
        <v>206</v>
      </c>
      <c r="C80" s="1" t="s">
        <v>198</v>
      </c>
      <c r="D80" s="3">
        <v>0</v>
      </c>
      <c r="E80" s="1" t="s">
        <v>52</v>
      </c>
      <c r="F80" s="1" t="s">
        <v>52</v>
      </c>
      <c r="G80" s="1" t="s">
        <v>52</v>
      </c>
      <c r="H80" s="1" t="s">
        <v>52</v>
      </c>
      <c r="I80" s="1" t="s">
        <v>52</v>
      </c>
      <c r="J80" s="1" t="s">
        <v>52</v>
      </c>
      <c r="K80" s="1" t="s">
        <v>52</v>
      </c>
      <c r="L80" s="1" t="s">
        <v>52</v>
      </c>
      <c r="M80" s="1" t="s">
        <v>52</v>
      </c>
      <c r="N80" s="1" t="s">
        <v>52</v>
      </c>
      <c r="O80" s="1" t="s">
        <v>52</v>
      </c>
      <c r="P80" s="3">
        <v>0</v>
      </c>
      <c r="Q80" s="3">
        <v>0</v>
      </c>
      <c r="R80" s="3">
        <v>0</v>
      </c>
    </row>
    <row r="81" spans="1:18" ht="24.95" customHeight="1" x14ac:dyDescent="0.15">
      <c r="A81" s="2" t="s">
        <v>208</v>
      </c>
      <c r="B81" s="1" t="s">
        <v>209</v>
      </c>
      <c r="C81" s="1" t="s">
        <v>198</v>
      </c>
      <c r="D81" s="3">
        <v>0</v>
      </c>
      <c r="E81" s="1" t="s">
        <v>52</v>
      </c>
      <c r="F81" s="1" t="s">
        <v>52</v>
      </c>
      <c r="G81" s="1" t="s">
        <v>52</v>
      </c>
      <c r="H81" s="1" t="s">
        <v>52</v>
      </c>
      <c r="I81" s="1" t="s">
        <v>52</v>
      </c>
      <c r="J81" s="1" t="s">
        <v>52</v>
      </c>
      <c r="K81" s="1" t="s">
        <v>52</v>
      </c>
      <c r="L81" s="1" t="s">
        <v>52</v>
      </c>
      <c r="M81" s="1" t="s">
        <v>52</v>
      </c>
      <c r="N81" s="1" t="s">
        <v>52</v>
      </c>
      <c r="O81" s="1" t="s">
        <v>52</v>
      </c>
      <c r="P81" s="3">
        <v>0</v>
      </c>
      <c r="Q81" s="3">
        <v>0</v>
      </c>
      <c r="R81" s="3">
        <v>0</v>
      </c>
    </row>
    <row r="82" spans="1:18" ht="24.95" customHeight="1" x14ac:dyDescent="0.15">
      <c r="A82" s="2" t="s">
        <v>211</v>
      </c>
      <c r="B82" s="1" t="s">
        <v>212</v>
      </c>
      <c r="C82" s="1" t="s">
        <v>198</v>
      </c>
      <c r="D82" s="3">
        <v>0</v>
      </c>
      <c r="E82" s="1" t="s">
        <v>52</v>
      </c>
      <c r="F82" s="1" t="s">
        <v>52</v>
      </c>
      <c r="G82" s="1" t="s">
        <v>52</v>
      </c>
      <c r="H82" s="1" t="s">
        <v>52</v>
      </c>
      <c r="I82" s="1" t="s">
        <v>52</v>
      </c>
      <c r="J82" s="1" t="s">
        <v>52</v>
      </c>
      <c r="K82" s="1" t="s">
        <v>52</v>
      </c>
      <c r="L82" s="1" t="s">
        <v>52</v>
      </c>
      <c r="M82" s="1" t="s">
        <v>52</v>
      </c>
      <c r="N82" s="1" t="s">
        <v>52</v>
      </c>
      <c r="O82" s="1" t="s">
        <v>52</v>
      </c>
      <c r="P82" s="3">
        <v>0</v>
      </c>
      <c r="Q82" s="3">
        <v>0</v>
      </c>
      <c r="R82" s="3">
        <v>0</v>
      </c>
    </row>
    <row r="83" spans="1:18" ht="24.95" customHeight="1" x14ac:dyDescent="0.15">
      <c r="A83" s="2" t="s">
        <v>214</v>
      </c>
      <c r="B83" s="1" t="s">
        <v>215</v>
      </c>
      <c r="C83" s="1" t="s">
        <v>198</v>
      </c>
      <c r="D83" s="3">
        <v>405361.39</v>
      </c>
      <c r="E83" s="3">
        <v>156671.39000000001</v>
      </c>
      <c r="F83" s="1" t="s">
        <v>52</v>
      </c>
      <c r="G83" s="1" t="s">
        <v>52</v>
      </c>
      <c r="H83" s="1" t="s">
        <v>52</v>
      </c>
      <c r="I83" s="1" t="s">
        <v>52</v>
      </c>
      <c r="J83" s="1" t="s">
        <v>52</v>
      </c>
      <c r="K83" s="1" t="s">
        <v>52</v>
      </c>
      <c r="L83" s="3">
        <v>248690</v>
      </c>
      <c r="M83" s="3">
        <v>248690</v>
      </c>
      <c r="N83" s="1" t="s">
        <v>52</v>
      </c>
      <c r="O83" s="1" t="s">
        <v>52</v>
      </c>
      <c r="P83" s="3">
        <v>405361.39</v>
      </c>
      <c r="Q83" s="3">
        <v>405361.39</v>
      </c>
      <c r="R83" s="3">
        <v>0</v>
      </c>
    </row>
    <row r="84" spans="1:18" ht="24.95" customHeight="1" x14ac:dyDescent="0.15">
      <c r="A84" s="2" t="s">
        <v>193</v>
      </c>
      <c r="B84" s="1" t="s">
        <v>217</v>
      </c>
      <c r="C84" s="1" t="s">
        <v>198</v>
      </c>
      <c r="D84" s="3">
        <v>10000</v>
      </c>
      <c r="E84" s="3">
        <v>10000</v>
      </c>
      <c r="F84" s="1" t="s">
        <v>52</v>
      </c>
      <c r="G84" s="1" t="s">
        <v>52</v>
      </c>
      <c r="H84" s="1" t="s">
        <v>52</v>
      </c>
      <c r="I84" s="1" t="s">
        <v>52</v>
      </c>
      <c r="J84" s="1" t="s">
        <v>52</v>
      </c>
      <c r="K84" s="1" t="s">
        <v>52</v>
      </c>
      <c r="L84" s="1" t="s">
        <v>52</v>
      </c>
      <c r="M84" s="1" t="s">
        <v>52</v>
      </c>
      <c r="N84" s="1" t="s">
        <v>52</v>
      </c>
      <c r="O84" s="1" t="s">
        <v>52</v>
      </c>
      <c r="P84" s="3">
        <v>10000</v>
      </c>
      <c r="Q84" s="3">
        <v>10000</v>
      </c>
      <c r="R84" s="3">
        <v>0</v>
      </c>
    </row>
    <row r="85" spans="1:18" ht="24.95" customHeight="1" x14ac:dyDescent="0.15">
      <c r="A85" s="2" t="s">
        <v>218</v>
      </c>
      <c r="B85" s="1" t="s">
        <v>219</v>
      </c>
      <c r="C85" s="1" t="s">
        <v>198</v>
      </c>
      <c r="D85" s="3">
        <v>0</v>
      </c>
      <c r="E85" s="1" t="s">
        <v>52</v>
      </c>
      <c r="F85" s="1" t="s">
        <v>52</v>
      </c>
      <c r="G85" s="1" t="s">
        <v>52</v>
      </c>
      <c r="H85" s="1" t="s">
        <v>52</v>
      </c>
      <c r="I85" s="1" t="s">
        <v>52</v>
      </c>
      <c r="J85" s="1" t="s">
        <v>52</v>
      </c>
      <c r="K85" s="1" t="s">
        <v>52</v>
      </c>
      <c r="L85" s="1" t="s">
        <v>52</v>
      </c>
      <c r="M85" s="1" t="s">
        <v>52</v>
      </c>
      <c r="N85" s="1" t="s">
        <v>52</v>
      </c>
      <c r="O85" s="1" t="s">
        <v>52</v>
      </c>
      <c r="P85" s="3">
        <v>0</v>
      </c>
      <c r="Q85" s="3">
        <v>0</v>
      </c>
      <c r="R85" s="3">
        <v>0</v>
      </c>
    </row>
    <row r="86" spans="1:18" ht="50.1" customHeight="1" x14ac:dyDescent="0.15">
      <c r="A86" s="2" t="s">
        <v>221</v>
      </c>
      <c r="B86" s="1" t="s">
        <v>222</v>
      </c>
      <c r="C86" s="1" t="s">
        <v>223</v>
      </c>
      <c r="D86" s="3">
        <v>0</v>
      </c>
      <c r="E86" s="1" t="s">
        <v>52</v>
      </c>
      <c r="F86" s="1" t="s">
        <v>52</v>
      </c>
      <c r="G86" s="1" t="s">
        <v>52</v>
      </c>
      <c r="H86" s="1" t="s">
        <v>52</v>
      </c>
      <c r="I86" s="1" t="s">
        <v>52</v>
      </c>
      <c r="J86" s="1" t="s">
        <v>52</v>
      </c>
      <c r="K86" s="1" t="s">
        <v>52</v>
      </c>
      <c r="L86" s="1" t="s">
        <v>52</v>
      </c>
      <c r="M86" s="1" t="s">
        <v>52</v>
      </c>
      <c r="N86" s="1" t="s">
        <v>52</v>
      </c>
      <c r="O86" s="1" t="s">
        <v>52</v>
      </c>
      <c r="P86" s="3">
        <v>0</v>
      </c>
      <c r="Q86" s="3">
        <v>0</v>
      </c>
      <c r="R86" s="3">
        <v>0</v>
      </c>
    </row>
    <row r="87" spans="1:18" ht="24.95" customHeight="1" x14ac:dyDescent="0.15">
      <c r="A87" s="2" t="s">
        <v>224</v>
      </c>
      <c r="B87" s="1" t="s">
        <v>225</v>
      </c>
      <c r="C87" s="1" t="s">
        <v>223</v>
      </c>
      <c r="D87" s="3">
        <v>0</v>
      </c>
      <c r="E87" s="1" t="s">
        <v>52</v>
      </c>
      <c r="F87" s="1" t="s">
        <v>52</v>
      </c>
      <c r="G87" s="1" t="s">
        <v>52</v>
      </c>
      <c r="H87" s="1" t="s">
        <v>52</v>
      </c>
      <c r="I87" s="1" t="s">
        <v>52</v>
      </c>
      <c r="J87" s="1" t="s">
        <v>52</v>
      </c>
      <c r="K87" s="1" t="s">
        <v>52</v>
      </c>
      <c r="L87" s="1" t="s">
        <v>52</v>
      </c>
      <c r="M87" s="1" t="s">
        <v>52</v>
      </c>
      <c r="N87" s="1" t="s">
        <v>52</v>
      </c>
      <c r="O87" s="1" t="s">
        <v>52</v>
      </c>
      <c r="P87" s="3">
        <v>0</v>
      </c>
      <c r="Q87" s="3">
        <v>0</v>
      </c>
      <c r="R87" s="3">
        <v>0</v>
      </c>
    </row>
    <row r="88" spans="1:18" ht="24.95" customHeight="1" x14ac:dyDescent="0.15">
      <c r="A88" s="2" t="s">
        <v>226</v>
      </c>
      <c r="B88" s="1" t="s">
        <v>227</v>
      </c>
      <c r="C88" s="1" t="s">
        <v>223</v>
      </c>
      <c r="D88" s="3">
        <v>0</v>
      </c>
      <c r="E88" s="1" t="s">
        <v>52</v>
      </c>
      <c r="F88" s="1" t="s">
        <v>52</v>
      </c>
      <c r="G88" s="1" t="s">
        <v>52</v>
      </c>
      <c r="H88" s="1" t="s">
        <v>52</v>
      </c>
      <c r="I88" s="1" t="s">
        <v>52</v>
      </c>
      <c r="J88" s="1" t="s">
        <v>52</v>
      </c>
      <c r="K88" s="1" t="s">
        <v>52</v>
      </c>
      <c r="L88" s="1" t="s">
        <v>52</v>
      </c>
      <c r="M88" s="1" t="s">
        <v>52</v>
      </c>
      <c r="N88" s="1" t="s">
        <v>52</v>
      </c>
      <c r="O88" s="1" t="s">
        <v>52</v>
      </c>
      <c r="P88" s="3">
        <v>0</v>
      </c>
      <c r="Q88" s="3">
        <v>0</v>
      </c>
      <c r="R88" s="3">
        <v>0</v>
      </c>
    </row>
    <row r="89" spans="1:18" ht="75" customHeight="1" x14ac:dyDescent="0.15">
      <c r="A89" s="2" t="s">
        <v>229</v>
      </c>
      <c r="B89" s="1" t="s">
        <v>230</v>
      </c>
      <c r="C89" s="1" t="s">
        <v>231</v>
      </c>
      <c r="D89" s="3">
        <v>286457911.38</v>
      </c>
      <c r="E89" s="3">
        <v>248888991.38</v>
      </c>
      <c r="F89" s="1" t="s">
        <v>52</v>
      </c>
      <c r="G89" s="1" t="s">
        <v>52</v>
      </c>
      <c r="H89" s="1" t="s">
        <v>52</v>
      </c>
      <c r="I89" s="1" t="s">
        <v>52</v>
      </c>
      <c r="J89" s="1" t="s">
        <v>52</v>
      </c>
      <c r="K89" s="1" t="s">
        <v>52</v>
      </c>
      <c r="L89" s="3">
        <v>37568920</v>
      </c>
      <c r="M89" s="3">
        <v>37568920</v>
      </c>
      <c r="N89" s="1" t="s">
        <v>52</v>
      </c>
      <c r="O89" s="1" t="s">
        <v>52</v>
      </c>
      <c r="P89" s="3">
        <v>286457911.38</v>
      </c>
      <c r="Q89" s="3">
        <v>286457911.38</v>
      </c>
      <c r="R89" s="3">
        <v>0</v>
      </c>
    </row>
    <row r="90" spans="1:18" ht="24.95" customHeight="1" x14ac:dyDescent="0.15">
      <c r="A90" s="2" t="s">
        <v>232</v>
      </c>
      <c r="B90" s="1" t="s">
        <v>233</v>
      </c>
      <c r="C90" s="1" t="s">
        <v>231</v>
      </c>
      <c r="D90" s="3">
        <v>286207911.38</v>
      </c>
      <c r="E90" s="3">
        <v>248788991.38</v>
      </c>
      <c r="F90" s="1" t="s">
        <v>52</v>
      </c>
      <c r="G90" s="1" t="s">
        <v>52</v>
      </c>
      <c r="H90" s="1" t="s">
        <v>52</v>
      </c>
      <c r="I90" s="1" t="s">
        <v>52</v>
      </c>
      <c r="J90" s="1" t="s">
        <v>52</v>
      </c>
      <c r="K90" s="1" t="s">
        <v>52</v>
      </c>
      <c r="L90" s="3">
        <v>37418920</v>
      </c>
      <c r="M90" s="3">
        <v>37418920</v>
      </c>
      <c r="N90" s="1" t="s">
        <v>52</v>
      </c>
      <c r="O90" s="1" t="s">
        <v>52</v>
      </c>
      <c r="P90" s="3">
        <v>286207911.38</v>
      </c>
      <c r="Q90" s="3">
        <v>286207911.38</v>
      </c>
      <c r="R90" s="3">
        <v>0</v>
      </c>
    </row>
    <row r="91" spans="1:18" ht="24.95" customHeight="1" x14ac:dyDescent="0.15">
      <c r="A91" s="2" t="s">
        <v>235</v>
      </c>
      <c r="B91" s="1" t="s">
        <v>236</v>
      </c>
      <c r="C91" s="1" t="s">
        <v>231</v>
      </c>
      <c r="D91" s="3">
        <v>250000</v>
      </c>
      <c r="E91" s="3">
        <v>100000</v>
      </c>
      <c r="F91" s="1" t="s">
        <v>52</v>
      </c>
      <c r="G91" s="1" t="s">
        <v>52</v>
      </c>
      <c r="H91" s="1" t="s">
        <v>52</v>
      </c>
      <c r="I91" s="1" t="s">
        <v>52</v>
      </c>
      <c r="J91" s="1" t="s">
        <v>52</v>
      </c>
      <c r="K91" s="1" t="s">
        <v>52</v>
      </c>
      <c r="L91" s="3">
        <v>150000</v>
      </c>
      <c r="M91" s="3">
        <v>150000</v>
      </c>
      <c r="N91" s="1" t="s">
        <v>52</v>
      </c>
      <c r="O91" s="1" t="s">
        <v>52</v>
      </c>
      <c r="P91" s="3">
        <v>250000</v>
      </c>
      <c r="Q91" s="3">
        <v>250000</v>
      </c>
      <c r="R91" s="3">
        <v>0</v>
      </c>
    </row>
    <row r="92" spans="1:18" ht="24.95" customHeight="1" x14ac:dyDescent="0.15">
      <c r="A92" s="2" t="s">
        <v>224</v>
      </c>
      <c r="B92" s="1" t="s">
        <v>237</v>
      </c>
      <c r="C92" s="1" t="s">
        <v>231</v>
      </c>
      <c r="D92" s="3">
        <v>0</v>
      </c>
      <c r="E92" s="1" t="s">
        <v>52</v>
      </c>
      <c r="F92" s="1" t="s">
        <v>52</v>
      </c>
      <c r="G92" s="1" t="s">
        <v>52</v>
      </c>
      <c r="H92" s="1" t="s">
        <v>52</v>
      </c>
      <c r="I92" s="1" t="s">
        <v>52</v>
      </c>
      <c r="J92" s="1" t="s">
        <v>52</v>
      </c>
      <c r="K92" s="1" t="s">
        <v>52</v>
      </c>
      <c r="L92" s="1" t="s">
        <v>52</v>
      </c>
      <c r="M92" s="1" t="s">
        <v>52</v>
      </c>
      <c r="N92" s="1" t="s">
        <v>52</v>
      </c>
      <c r="O92" s="1" t="s">
        <v>52</v>
      </c>
      <c r="P92" s="3">
        <v>0</v>
      </c>
      <c r="Q92" s="3">
        <v>0</v>
      </c>
      <c r="R92" s="3">
        <v>0</v>
      </c>
    </row>
    <row r="93" spans="1:18" ht="24.95" customHeight="1" x14ac:dyDescent="0.15">
      <c r="A93" s="2" t="s">
        <v>193</v>
      </c>
      <c r="B93" s="1" t="s">
        <v>238</v>
      </c>
      <c r="C93" s="1" t="s">
        <v>231</v>
      </c>
      <c r="D93" s="3">
        <v>150000</v>
      </c>
      <c r="E93" s="3">
        <v>100000</v>
      </c>
      <c r="F93" s="1" t="s">
        <v>52</v>
      </c>
      <c r="G93" s="1" t="s">
        <v>52</v>
      </c>
      <c r="H93" s="1" t="s">
        <v>52</v>
      </c>
      <c r="I93" s="1" t="s">
        <v>52</v>
      </c>
      <c r="J93" s="1" t="s">
        <v>52</v>
      </c>
      <c r="K93" s="1" t="s">
        <v>52</v>
      </c>
      <c r="L93" s="3">
        <v>50000</v>
      </c>
      <c r="M93" s="3">
        <v>50000</v>
      </c>
      <c r="N93" s="1" t="s">
        <v>52</v>
      </c>
      <c r="O93" s="1" t="s">
        <v>52</v>
      </c>
      <c r="P93" s="3">
        <v>150000</v>
      </c>
      <c r="Q93" s="3">
        <v>150000</v>
      </c>
      <c r="R93" s="3">
        <v>0</v>
      </c>
    </row>
    <row r="94" spans="1:18" ht="24.95" customHeight="1" x14ac:dyDescent="0.15">
      <c r="A94" s="2" t="s">
        <v>239</v>
      </c>
      <c r="B94" s="1" t="s">
        <v>240</v>
      </c>
      <c r="C94" s="1" t="s">
        <v>231</v>
      </c>
      <c r="D94" s="3">
        <v>0</v>
      </c>
      <c r="E94" s="1" t="s">
        <v>52</v>
      </c>
      <c r="F94" s="1" t="s">
        <v>52</v>
      </c>
      <c r="G94" s="1" t="s">
        <v>52</v>
      </c>
      <c r="H94" s="1" t="s">
        <v>52</v>
      </c>
      <c r="I94" s="1" t="s">
        <v>52</v>
      </c>
      <c r="J94" s="1" t="s">
        <v>52</v>
      </c>
      <c r="K94" s="1" t="s">
        <v>52</v>
      </c>
      <c r="L94" s="1" t="s">
        <v>52</v>
      </c>
      <c r="M94" s="1" t="s">
        <v>52</v>
      </c>
      <c r="N94" s="1" t="s">
        <v>52</v>
      </c>
      <c r="O94" s="1" t="s">
        <v>52</v>
      </c>
      <c r="P94" s="3">
        <v>0</v>
      </c>
      <c r="Q94" s="3">
        <v>0</v>
      </c>
      <c r="R94" s="3">
        <v>0</v>
      </c>
    </row>
    <row r="95" spans="1:18" ht="24.95" customHeight="1" x14ac:dyDescent="0.15">
      <c r="A95" s="2" t="s">
        <v>242</v>
      </c>
      <c r="B95" s="1" t="s">
        <v>243</v>
      </c>
      <c r="C95" s="1" t="s">
        <v>231</v>
      </c>
      <c r="D95" s="3">
        <v>0</v>
      </c>
      <c r="E95" s="1" t="s">
        <v>52</v>
      </c>
      <c r="F95" s="1" t="s">
        <v>52</v>
      </c>
      <c r="G95" s="1" t="s">
        <v>52</v>
      </c>
      <c r="H95" s="1" t="s">
        <v>52</v>
      </c>
      <c r="I95" s="1" t="s">
        <v>52</v>
      </c>
      <c r="J95" s="1" t="s">
        <v>52</v>
      </c>
      <c r="K95" s="1" t="s">
        <v>52</v>
      </c>
      <c r="L95" s="1" t="s">
        <v>52</v>
      </c>
      <c r="M95" s="1" t="s">
        <v>52</v>
      </c>
      <c r="N95" s="1" t="s">
        <v>52</v>
      </c>
      <c r="O95" s="1" t="s">
        <v>52</v>
      </c>
      <c r="P95" s="3">
        <v>0</v>
      </c>
      <c r="Q95" s="3">
        <v>0</v>
      </c>
      <c r="R95" s="3">
        <v>0</v>
      </c>
    </row>
    <row r="96" spans="1:18" ht="50.1" customHeight="1" x14ac:dyDescent="0.15">
      <c r="A96" s="2" t="s">
        <v>245</v>
      </c>
      <c r="B96" s="1" t="s">
        <v>246</v>
      </c>
      <c r="C96" s="1" t="s">
        <v>231</v>
      </c>
      <c r="D96" s="3">
        <v>0</v>
      </c>
      <c r="E96" s="1" t="s">
        <v>52</v>
      </c>
      <c r="F96" s="1" t="s">
        <v>52</v>
      </c>
      <c r="G96" s="1" t="s">
        <v>52</v>
      </c>
      <c r="H96" s="1" t="s">
        <v>52</v>
      </c>
      <c r="I96" s="1" t="s">
        <v>52</v>
      </c>
      <c r="J96" s="1" t="s">
        <v>52</v>
      </c>
      <c r="K96" s="1" t="s">
        <v>52</v>
      </c>
      <c r="L96" s="1" t="s">
        <v>52</v>
      </c>
      <c r="M96" s="1" t="s">
        <v>52</v>
      </c>
      <c r="N96" s="1" t="s">
        <v>52</v>
      </c>
      <c r="O96" s="1" t="s">
        <v>52</v>
      </c>
      <c r="P96" s="3">
        <v>0</v>
      </c>
      <c r="Q96" s="3">
        <v>0</v>
      </c>
      <c r="R96" s="3">
        <v>0</v>
      </c>
    </row>
    <row r="97" spans="1:18" ht="50.1" customHeight="1" x14ac:dyDescent="0.15">
      <c r="A97" s="2" t="s">
        <v>248</v>
      </c>
      <c r="B97" s="1" t="s">
        <v>249</v>
      </c>
      <c r="C97" s="1" t="s">
        <v>231</v>
      </c>
      <c r="D97" s="3">
        <v>100000</v>
      </c>
      <c r="E97" s="1" t="s">
        <v>52</v>
      </c>
      <c r="F97" s="1" t="s">
        <v>52</v>
      </c>
      <c r="G97" s="1" t="s">
        <v>52</v>
      </c>
      <c r="H97" s="1" t="s">
        <v>52</v>
      </c>
      <c r="I97" s="1" t="s">
        <v>52</v>
      </c>
      <c r="J97" s="1" t="s">
        <v>52</v>
      </c>
      <c r="K97" s="1" t="s">
        <v>52</v>
      </c>
      <c r="L97" s="3">
        <v>100000</v>
      </c>
      <c r="M97" s="3">
        <v>100000</v>
      </c>
      <c r="N97" s="1" t="s">
        <v>52</v>
      </c>
      <c r="O97" s="1" t="s">
        <v>52</v>
      </c>
      <c r="P97" s="3">
        <v>100000</v>
      </c>
      <c r="Q97" s="3">
        <v>100000</v>
      </c>
      <c r="R97" s="3">
        <v>0</v>
      </c>
    </row>
    <row r="98" spans="1:18" ht="24.95" customHeight="1" x14ac:dyDescent="0.15">
      <c r="A98" s="2" t="s">
        <v>251</v>
      </c>
      <c r="B98" s="1" t="s">
        <v>252</v>
      </c>
      <c r="C98" s="1" t="s">
        <v>253</v>
      </c>
      <c r="D98" s="3">
        <v>600000</v>
      </c>
      <c r="E98" s="3">
        <v>500000</v>
      </c>
      <c r="F98" s="1" t="s">
        <v>52</v>
      </c>
      <c r="G98" s="1" t="s">
        <v>52</v>
      </c>
      <c r="H98" s="1" t="s">
        <v>52</v>
      </c>
      <c r="I98" s="1" t="s">
        <v>52</v>
      </c>
      <c r="J98" s="1" t="s">
        <v>52</v>
      </c>
      <c r="K98" s="1" t="s">
        <v>52</v>
      </c>
      <c r="L98" s="3">
        <v>100000</v>
      </c>
      <c r="M98" s="3">
        <v>100000</v>
      </c>
      <c r="N98" s="1" t="s">
        <v>52</v>
      </c>
      <c r="O98" s="1" t="s">
        <v>52</v>
      </c>
      <c r="P98" s="3">
        <v>600000</v>
      </c>
      <c r="Q98" s="3">
        <v>600000</v>
      </c>
      <c r="R98" s="3">
        <v>0</v>
      </c>
    </row>
    <row r="99" spans="1:18" ht="50.1" customHeight="1" x14ac:dyDescent="0.15">
      <c r="A99" s="2" t="s">
        <v>254</v>
      </c>
      <c r="B99" s="1" t="s">
        <v>255</v>
      </c>
      <c r="C99" s="1" t="s">
        <v>256</v>
      </c>
      <c r="D99" s="3">
        <v>600000</v>
      </c>
      <c r="E99" s="3">
        <v>500000</v>
      </c>
      <c r="F99" s="1" t="s">
        <v>52</v>
      </c>
      <c r="G99" s="1" t="s">
        <v>52</v>
      </c>
      <c r="H99" s="1" t="s">
        <v>52</v>
      </c>
      <c r="I99" s="1" t="s">
        <v>52</v>
      </c>
      <c r="J99" s="1" t="s">
        <v>52</v>
      </c>
      <c r="K99" s="1" t="s">
        <v>52</v>
      </c>
      <c r="L99" s="3">
        <v>100000</v>
      </c>
      <c r="M99" s="3">
        <v>100000</v>
      </c>
      <c r="N99" s="1" t="s">
        <v>52</v>
      </c>
      <c r="O99" s="1" t="s">
        <v>52</v>
      </c>
      <c r="P99" s="3">
        <v>600000</v>
      </c>
      <c r="Q99" s="3">
        <v>600000</v>
      </c>
      <c r="R99" s="3">
        <v>0</v>
      </c>
    </row>
    <row r="100" spans="1:18" ht="50.1" customHeight="1" x14ac:dyDescent="0.15">
      <c r="A100" s="2" t="s">
        <v>257</v>
      </c>
      <c r="B100" s="1" t="s">
        <v>258</v>
      </c>
      <c r="C100" s="1" t="s">
        <v>259</v>
      </c>
      <c r="D100" s="3">
        <v>600000</v>
      </c>
      <c r="E100" s="3">
        <v>500000</v>
      </c>
      <c r="F100" s="1" t="s">
        <v>52</v>
      </c>
      <c r="G100" s="1" t="s">
        <v>52</v>
      </c>
      <c r="H100" s="1" t="s">
        <v>52</v>
      </c>
      <c r="I100" s="1" t="s">
        <v>52</v>
      </c>
      <c r="J100" s="1" t="s">
        <v>52</v>
      </c>
      <c r="K100" s="1" t="s">
        <v>52</v>
      </c>
      <c r="L100" s="3">
        <v>100000</v>
      </c>
      <c r="M100" s="3">
        <v>100000</v>
      </c>
      <c r="N100" s="1" t="s">
        <v>52</v>
      </c>
      <c r="O100" s="1" t="s">
        <v>52</v>
      </c>
      <c r="P100" s="3">
        <v>600000</v>
      </c>
      <c r="Q100" s="3">
        <v>600000</v>
      </c>
      <c r="R100" s="3">
        <v>0</v>
      </c>
    </row>
    <row r="101" spans="1:18" ht="50.1" customHeight="1" x14ac:dyDescent="0.15">
      <c r="A101" s="2" t="s">
        <v>260</v>
      </c>
      <c r="B101" s="1" t="s">
        <v>261</v>
      </c>
      <c r="C101" s="1" t="s">
        <v>259</v>
      </c>
      <c r="D101" s="3">
        <v>0</v>
      </c>
      <c r="E101" s="1" t="s">
        <v>52</v>
      </c>
      <c r="F101" s="1" t="s">
        <v>52</v>
      </c>
      <c r="G101" s="1" t="s">
        <v>52</v>
      </c>
      <c r="H101" s="1" t="s">
        <v>52</v>
      </c>
      <c r="I101" s="1" t="s">
        <v>52</v>
      </c>
      <c r="J101" s="1" t="s">
        <v>52</v>
      </c>
      <c r="K101" s="1" t="s">
        <v>52</v>
      </c>
      <c r="L101" s="1" t="s">
        <v>52</v>
      </c>
      <c r="M101" s="1" t="s">
        <v>52</v>
      </c>
      <c r="N101" s="1" t="s">
        <v>52</v>
      </c>
      <c r="O101" s="1" t="s">
        <v>52</v>
      </c>
      <c r="P101" s="3">
        <v>0</v>
      </c>
      <c r="Q101" s="3">
        <v>0</v>
      </c>
      <c r="R101" s="3">
        <v>0</v>
      </c>
    </row>
    <row r="102" spans="1:18" ht="50.1" customHeight="1" x14ac:dyDescent="0.15">
      <c r="A102" s="2" t="s">
        <v>263</v>
      </c>
      <c r="B102" s="1" t="s">
        <v>264</v>
      </c>
      <c r="C102" s="1" t="s">
        <v>259</v>
      </c>
      <c r="D102" s="3">
        <v>0</v>
      </c>
      <c r="E102" s="1" t="s">
        <v>52</v>
      </c>
      <c r="F102" s="1" t="s">
        <v>52</v>
      </c>
      <c r="G102" s="1" t="s">
        <v>52</v>
      </c>
      <c r="H102" s="1" t="s">
        <v>52</v>
      </c>
      <c r="I102" s="1" t="s">
        <v>52</v>
      </c>
      <c r="J102" s="1" t="s">
        <v>52</v>
      </c>
      <c r="K102" s="1" t="s">
        <v>52</v>
      </c>
      <c r="L102" s="1" t="s">
        <v>52</v>
      </c>
      <c r="M102" s="1" t="s">
        <v>52</v>
      </c>
      <c r="N102" s="1" t="s">
        <v>52</v>
      </c>
      <c r="O102" s="1" t="s">
        <v>52</v>
      </c>
      <c r="P102" s="3">
        <v>0</v>
      </c>
      <c r="Q102" s="3">
        <v>0</v>
      </c>
      <c r="R102" s="3">
        <v>0</v>
      </c>
    </row>
    <row r="103" spans="1:18" ht="50.1" customHeight="1" x14ac:dyDescent="0.15">
      <c r="A103" s="2" t="s">
        <v>266</v>
      </c>
      <c r="B103" s="1" t="s">
        <v>267</v>
      </c>
      <c r="C103" s="1" t="s">
        <v>259</v>
      </c>
      <c r="D103" s="3">
        <v>600000</v>
      </c>
      <c r="E103" s="3">
        <v>500000</v>
      </c>
      <c r="F103" s="1" t="s">
        <v>52</v>
      </c>
      <c r="G103" s="1" t="s">
        <v>52</v>
      </c>
      <c r="H103" s="1" t="s">
        <v>52</v>
      </c>
      <c r="I103" s="1" t="s">
        <v>52</v>
      </c>
      <c r="J103" s="1" t="s">
        <v>52</v>
      </c>
      <c r="K103" s="1" t="s">
        <v>52</v>
      </c>
      <c r="L103" s="3">
        <v>100000</v>
      </c>
      <c r="M103" s="3">
        <v>100000</v>
      </c>
      <c r="N103" s="1" t="s">
        <v>52</v>
      </c>
      <c r="O103" s="1" t="s">
        <v>52</v>
      </c>
      <c r="P103" s="3">
        <v>600000</v>
      </c>
      <c r="Q103" s="3">
        <v>600000</v>
      </c>
      <c r="R103" s="3">
        <v>0</v>
      </c>
    </row>
    <row r="104" spans="1:18" ht="24.95" customHeight="1" x14ac:dyDescent="0.15">
      <c r="A104" s="2" t="s">
        <v>193</v>
      </c>
      <c r="B104" s="1" t="s">
        <v>269</v>
      </c>
      <c r="C104" s="1" t="s">
        <v>259</v>
      </c>
      <c r="D104" s="3">
        <v>0</v>
      </c>
      <c r="E104" s="1" t="s">
        <v>52</v>
      </c>
      <c r="F104" s="1" t="s">
        <v>52</v>
      </c>
      <c r="G104" s="1" t="s">
        <v>52</v>
      </c>
      <c r="H104" s="1" t="s">
        <v>52</v>
      </c>
      <c r="I104" s="1" t="s">
        <v>52</v>
      </c>
      <c r="J104" s="1" t="s">
        <v>52</v>
      </c>
      <c r="K104" s="1" t="s">
        <v>52</v>
      </c>
      <c r="L104" s="1" t="s">
        <v>52</v>
      </c>
      <c r="M104" s="1" t="s">
        <v>52</v>
      </c>
      <c r="N104" s="1" t="s">
        <v>52</v>
      </c>
      <c r="O104" s="1" t="s">
        <v>52</v>
      </c>
      <c r="P104" s="3">
        <v>0</v>
      </c>
      <c r="Q104" s="3">
        <v>0</v>
      </c>
      <c r="R104" s="3">
        <v>0</v>
      </c>
    </row>
    <row r="105" spans="1:18" ht="24.95" customHeight="1" x14ac:dyDescent="0.15">
      <c r="A105" s="2" t="s">
        <v>226</v>
      </c>
      <c r="B105" s="1" t="s">
        <v>270</v>
      </c>
      <c r="C105" s="1" t="s">
        <v>259</v>
      </c>
      <c r="D105" s="3">
        <v>0</v>
      </c>
      <c r="E105" s="1" t="s">
        <v>52</v>
      </c>
      <c r="F105" s="1" t="s">
        <v>52</v>
      </c>
      <c r="G105" s="1" t="s">
        <v>52</v>
      </c>
      <c r="H105" s="1" t="s">
        <v>52</v>
      </c>
      <c r="I105" s="1" t="s">
        <v>52</v>
      </c>
      <c r="J105" s="1" t="s">
        <v>52</v>
      </c>
      <c r="K105" s="1" t="s">
        <v>52</v>
      </c>
      <c r="L105" s="1" t="s">
        <v>52</v>
      </c>
      <c r="M105" s="1" t="s">
        <v>52</v>
      </c>
      <c r="N105" s="1" t="s">
        <v>52</v>
      </c>
      <c r="O105" s="1" t="s">
        <v>52</v>
      </c>
      <c r="P105" s="3">
        <v>0</v>
      </c>
      <c r="Q105" s="3">
        <v>0</v>
      </c>
      <c r="R105" s="3">
        <v>0</v>
      </c>
    </row>
    <row r="106" spans="1:18" ht="50.1" customHeight="1" x14ac:dyDescent="0.15">
      <c r="A106" s="2" t="s">
        <v>271</v>
      </c>
      <c r="B106" s="1" t="s">
        <v>272</v>
      </c>
      <c r="C106" s="1" t="s">
        <v>273</v>
      </c>
      <c r="D106" s="3">
        <v>0</v>
      </c>
      <c r="E106" s="1" t="s">
        <v>52</v>
      </c>
      <c r="F106" s="1" t="s">
        <v>52</v>
      </c>
      <c r="G106" s="1" t="s">
        <v>52</v>
      </c>
      <c r="H106" s="1" t="s">
        <v>52</v>
      </c>
      <c r="I106" s="1" t="s">
        <v>52</v>
      </c>
      <c r="J106" s="1" t="s">
        <v>52</v>
      </c>
      <c r="K106" s="1" t="s">
        <v>52</v>
      </c>
      <c r="L106" s="1" t="s">
        <v>52</v>
      </c>
      <c r="M106" s="1" t="s">
        <v>52</v>
      </c>
      <c r="N106" s="1" t="s">
        <v>52</v>
      </c>
      <c r="O106" s="1" t="s">
        <v>52</v>
      </c>
      <c r="P106" s="3">
        <v>0</v>
      </c>
      <c r="Q106" s="3">
        <v>0</v>
      </c>
      <c r="R106" s="3">
        <v>0</v>
      </c>
    </row>
    <row r="107" spans="1:18" ht="24.95" customHeight="1" x14ac:dyDescent="0.15">
      <c r="A107" s="2" t="s">
        <v>274</v>
      </c>
      <c r="B107" s="1" t="s">
        <v>275</v>
      </c>
      <c r="C107" s="1" t="s">
        <v>273</v>
      </c>
      <c r="D107" s="3">
        <v>0</v>
      </c>
      <c r="E107" s="1" t="s">
        <v>52</v>
      </c>
      <c r="F107" s="1" t="s">
        <v>52</v>
      </c>
      <c r="G107" s="1" t="s">
        <v>52</v>
      </c>
      <c r="H107" s="1" t="s">
        <v>52</v>
      </c>
      <c r="I107" s="1" t="s">
        <v>52</v>
      </c>
      <c r="J107" s="1" t="s">
        <v>52</v>
      </c>
      <c r="K107" s="1" t="s">
        <v>52</v>
      </c>
      <c r="L107" s="1" t="s">
        <v>52</v>
      </c>
      <c r="M107" s="1" t="s">
        <v>52</v>
      </c>
      <c r="N107" s="1" t="s">
        <v>52</v>
      </c>
      <c r="O107" s="1" t="s">
        <v>52</v>
      </c>
      <c r="P107" s="3">
        <v>0</v>
      </c>
      <c r="Q107" s="3">
        <v>0</v>
      </c>
      <c r="R107" s="3">
        <v>0</v>
      </c>
    </row>
    <row r="108" spans="1:18" ht="24.95" customHeight="1" x14ac:dyDescent="0.15">
      <c r="A108" s="2" t="s">
        <v>214</v>
      </c>
      <c r="B108" s="1" t="s">
        <v>277</v>
      </c>
      <c r="C108" s="1" t="s">
        <v>273</v>
      </c>
      <c r="D108" s="3">
        <v>0</v>
      </c>
      <c r="E108" s="1" t="s">
        <v>52</v>
      </c>
      <c r="F108" s="1" t="s">
        <v>52</v>
      </c>
      <c r="G108" s="1" t="s">
        <v>52</v>
      </c>
      <c r="H108" s="1" t="s">
        <v>52</v>
      </c>
      <c r="I108" s="1" t="s">
        <v>52</v>
      </c>
      <c r="J108" s="1" t="s">
        <v>52</v>
      </c>
      <c r="K108" s="1" t="s">
        <v>52</v>
      </c>
      <c r="L108" s="1" t="s">
        <v>52</v>
      </c>
      <c r="M108" s="1" t="s">
        <v>52</v>
      </c>
      <c r="N108" s="1" t="s">
        <v>52</v>
      </c>
      <c r="O108" s="1" t="s">
        <v>52</v>
      </c>
      <c r="P108" s="3">
        <v>0</v>
      </c>
      <c r="Q108" s="3">
        <v>0</v>
      </c>
      <c r="R108" s="3">
        <v>0</v>
      </c>
    </row>
    <row r="109" spans="1:18" ht="50.1" customHeight="1" x14ac:dyDescent="0.15">
      <c r="A109" s="2" t="s">
        <v>263</v>
      </c>
      <c r="B109" s="1" t="s">
        <v>278</v>
      </c>
      <c r="C109" s="1" t="s">
        <v>273</v>
      </c>
      <c r="D109" s="3">
        <v>0</v>
      </c>
      <c r="E109" s="1" t="s">
        <v>52</v>
      </c>
      <c r="F109" s="1" t="s">
        <v>52</v>
      </c>
      <c r="G109" s="1" t="s">
        <v>52</v>
      </c>
      <c r="H109" s="1" t="s">
        <v>52</v>
      </c>
      <c r="I109" s="1" t="s">
        <v>52</v>
      </c>
      <c r="J109" s="1" t="s">
        <v>52</v>
      </c>
      <c r="K109" s="1" t="s">
        <v>52</v>
      </c>
      <c r="L109" s="1" t="s">
        <v>52</v>
      </c>
      <c r="M109" s="1" t="s">
        <v>52</v>
      </c>
      <c r="N109" s="1" t="s">
        <v>52</v>
      </c>
      <c r="O109" s="1" t="s">
        <v>52</v>
      </c>
      <c r="P109" s="3">
        <v>0</v>
      </c>
      <c r="Q109" s="3">
        <v>0</v>
      </c>
      <c r="R109" s="3">
        <v>0</v>
      </c>
    </row>
    <row r="110" spans="1:18" ht="50.1" customHeight="1" x14ac:dyDescent="0.15">
      <c r="A110" s="2" t="s">
        <v>245</v>
      </c>
      <c r="B110" s="1" t="s">
        <v>279</v>
      </c>
      <c r="C110" s="1" t="s">
        <v>273</v>
      </c>
      <c r="D110" s="3">
        <v>0</v>
      </c>
      <c r="E110" s="1" t="s">
        <v>52</v>
      </c>
      <c r="F110" s="1" t="s">
        <v>52</v>
      </c>
      <c r="G110" s="1" t="s">
        <v>52</v>
      </c>
      <c r="H110" s="1" t="s">
        <v>52</v>
      </c>
      <c r="I110" s="1" t="s">
        <v>52</v>
      </c>
      <c r="J110" s="1" t="s">
        <v>52</v>
      </c>
      <c r="K110" s="1" t="s">
        <v>52</v>
      </c>
      <c r="L110" s="1" t="s">
        <v>52</v>
      </c>
      <c r="M110" s="1" t="s">
        <v>52</v>
      </c>
      <c r="N110" s="1" t="s">
        <v>52</v>
      </c>
      <c r="O110" s="1" t="s">
        <v>52</v>
      </c>
      <c r="P110" s="3">
        <v>0</v>
      </c>
      <c r="Q110" s="3">
        <v>0</v>
      </c>
      <c r="R110" s="3">
        <v>0</v>
      </c>
    </row>
    <row r="111" spans="1:18" ht="50.1" customHeight="1" x14ac:dyDescent="0.15">
      <c r="A111" s="2" t="s">
        <v>280</v>
      </c>
      <c r="B111" s="1" t="s">
        <v>281</v>
      </c>
      <c r="C111" s="1" t="s">
        <v>282</v>
      </c>
      <c r="D111" s="3">
        <v>0</v>
      </c>
      <c r="E111" s="1" t="s">
        <v>52</v>
      </c>
      <c r="F111" s="1" t="s">
        <v>52</v>
      </c>
      <c r="G111" s="1" t="s">
        <v>52</v>
      </c>
      <c r="H111" s="1" t="s">
        <v>52</v>
      </c>
      <c r="I111" s="1" t="s">
        <v>52</v>
      </c>
      <c r="J111" s="1" t="s">
        <v>52</v>
      </c>
      <c r="K111" s="1" t="s">
        <v>52</v>
      </c>
      <c r="L111" s="1" t="s">
        <v>52</v>
      </c>
      <c r="M111" s="1" t="s">
        <v>52</v>
      </c>
      <c r="N111" s="1" t="s">
        <v>52</v>
      </c>
      <c r="O111" s="1" t="s">
        <v>52</v>
      </c>
      <c r="P111" s="3">
        <v>0</v>
      </c>
      <c r="Q111" s="3">
        <v>0</v>
      </c>
      <c r="R111" s="3">
        <v>0</v>
      </c>
    </row>
    <row r="112" spans="1:18" ht="50.1" customHeight="1" x14ac:dyDescent="0.15">
      <c r="A112" s="2" t="s">
        <v>260</v>
      </c>
      <c r="B112" s="1" t="s">
        <v>283</v>
      </c>
      <c r="C112" s="1" t="s">
        <v>282</v>
      </c>
      <c r="D112" s="3">
        <v>0</v>
      </c>
      <c r="E112" s="1" t="s">
        <v>52</v>
      </c>
      <c r="F112" s="1" t="s">
        <v>52</v>
      </c>
      <c r="G112" s="1" t="s">
        <v>52</v>
      </c>
      <c r="H112" s="1" t="s">
        <v>52</v>
      </c>
      <c r="I112" s="1" t="s">
        <v>52</v>
      </c>
      <c r="J112" s="1" t="s">
        <v>52</v>
      </c>
      <c r="K112" s="1" t="s">
        <v>52</v>
      </c>
      <c r="L112" s="1" t="s">
        <v>52</v>
      </c>
      <c r="M112" s="1" t="s">
        <v>52</v>
      </c>
      <c r="N112" s="1" t="s">
        <v>52</v>
      </c>
      <c r="O112" s="1" t="s">
        <v>52</v>
      </c>
      <c r="P112" s="3">
        <v>0</v>
      </c>
      <c r="Q112" s="3">
        <v>0</v>
      </c>
      <c r="R112" s="3">
        <v>0</v>
      </c>
    </row>
    <row r="113" spans="1:18" ht="50.1" customHeight="1" x14ac:dyDescent="0.15">
      <c r="A113" s="2" t="s">
        <v>266</v>
      </c>
      <c r="B113" s="1" t="s">
        <v>284</v>
      </c>
      <c r="C113" s="1" t="s">
        <v>282</v>
      </c>
      <c r="D113" s="3">
        <v>0</v>
      </c>
      <c r="E113" s="1" t="s">
        <v>52</v>
      </c>
      <c r="F113" s="1" t="s">
        <v>52</v>
      </c>
      <c r="G113" s="1" t="s">
        <v>52</v>
      </c>
      <c r="H113" s="1" t="s">
        <v>52</v>
      </c>
      <c r="I113" s="1" t="s">
        <v>52</v>
      </c>
      <c r="J113" s="1" t="s">
        <v>52</v>
      </c>
      <c r="K113" s="1" t="s">
        <v>52</v>
      </c>
      <c r="L113" s="1" t="s">
        <v>52</v>
      </c>
      <c r="M113" s="1" t="s">
        <v>52</v>
      </c>
      <c r="N113" s="1" t="s">
        <v>52</v>
      </c>
      <c r="O113" s="1" t="s">
        <v>52</v>
      </c>
      <c r="P113" s="3">
        <v>0</v>
      </c>
      <c r="Q113" s="3">
        <v>0</v>
      </c>
      <c r="R113" s="3">
        <v>0</v>
      </c>
    </row>
    <row r="114" spans="1:18" ht="50.1" customHeight="1" x14ac:dyDescent="0.15">
      <c r="A114" s="2" t="s">
        <v>285</v>
      </c>
      <c r="B114" s="1" t="s">
        <v>286</v>
      </c>
      <c r="C114" s="1" t="s">
        <v>287</v>
      </c>
      <c r="D114" s="3">
        <v>0</v>
      </c>
      <c r="E114" s="1" t="s">
        <v>52</v>
      </c>
      <c r="F114" s="1" t="s">
        <v>52</v>
      </c>
      <c r="G114" s="1" t="s">
        <v>52</v>
      </c>
      <c r="H114" s="1" t="s">
        <v>52</v>
      </c>
      <c r="I114" s="1" t="s">
        <v>52</v>
      </c>
      <c r="J114" s="1" t="s">
        <v>52</v>
      </c>
      <c r="K114" s="1" t="s">
        <v>52</v>
      </c>
      <c r="L114" s="1" t="s">
        <v>52</v>
      </c>
      <c r="M114" s="1" t="s">
        <v>52</v>
      </c>
      <c r="N114" s="1" t="s">
        <v>52</v>
      </c>
      <c r="O114" s="1" t="s">
        <v>52</v>
      </c>
      <c r="P114" s="3">
        <v>0</v>
      </c>
      <c r="Q114" s="3">
        <v>0</v>
      </c>
      <c r="R114" s="3">
        <v>0</v>
      </c>
    </row>
    <row r="115" spans="1:18" ht="50.1" customHeight="1" x14ac:dyDescent="0.15">
      <c r="A115" s="2" t="s">
        <v>260</v>
      </c>
      <c r="B115" s="1" t="s">
        <v>288</v>
      </c>
      <c r="C115" s="1" t="s">
        <v>287</v>
      </c>
      <c r="D115" s="3">
        <v>0</v>
      </c>
      <c r="E115" s="1" t="s">
        <v>52</v>
      </c>
      <c r="F115" s="1" t="s">
        <v>52</v>
      </c>
      <c r="G115" s="1" t="s">
        <v>52</v>
      </c>
      <c r="H115" s="1" t="s">
        <v>52</v>
      </c>
      <c r="I115" s="1" t="s">
        <v>52</v>
      </c>
      <c r="J115" s="1" t="s">
        <v>52</v>
      </c>
      <c r="K115" s="1" t="s">
        <v>52</v>
      </c>
      <c r="L115" s="1" t="s">
        <v>52</v>
      </c>
      <c r="M115" s="1" t="s">
        <v>52</v>
      </c>
      <c r="N115" s="1" t="s">
        <v>52</v>
      </c>
      <c r="O115" s="1" t="s">
        <v>52</v>
      </c>
      <c r="P115" s="3">
        <v>0</v>
      </c>
      <c r="Q115" s="3">
        <v>0</v>
      </c>
      <c r="R115" s="3">
        <v>0</v>
      </c>
    </row>
    <row r="116" spans="1:18" ht="24.95" customHeight="1" x14ac:dyDescent="0.15">
      <c r="A116" s="2" t="s">
        <v>226</v>
      </c>
      <c r="B116" s="1" t="s">
        <v>289</v>
      </c>
      <c r="C116" s="1" t="s">
        <v>287</v>
      </c>
      <c r="D116" s="3">
        <v>0</v>
      </c>
      <c r="E116" s="1" t="s">
        <v>52</v>
      </c>
      <c r="F116" s="1" t="s">
        <v>52</v>
      </c>
      <c r="G116" s="1" t="s">
        <v>52</v>
      </c>
      <c r="H116" s="1" t="s">
        <v>52</v>
      </c>
      <c r="I116" s="1" t="s">
        <v>52</v>
      </c>
      <c r="J116" s="1" t="s">
        <v>52</v>
      </c>
      <c r="K116" s="1" t="s">
        <v>52</v>
      </c>
      <c r="L116" s="1" t="s">
        <v>52</v>
      </c>
      <c r="M116" s="1" t="s">
        <v>52</v>
      </c>
      <c r="N116" s="1" t="s">
        <v>52</v>
      </c>
      <c r="O116" s="1" t="s">
        <v>52</v>
      </c>
      <c r="P116" s="3">
        <v>0</v>
      </c>
      <c r="Q116" s="3">
        <v>0</v>
      </c>
      <c r="R116" s="3">
        <v>0</v>
      </c>
    </row>
    <row r="117" spans="1:18" ht="99.95" customHeight="1" x14ac:dyDescent="0.15">
      <c r="A117" s="2" t="s">
        <v>290</v>
      </c>
      <c r="B117" s="1" t="s">
        <v>291</v>
      </c>
      <c r="C117" s="1" t="s">
        <v>292</v>
      </c>
      <c r="D117" s="3">
        <v>0</v>
      </c>
      <c r="E117" s="1" t="s">
        <v>52</v>
      </c>
      <c r="F117" s="1" t="s">
        <v>52</v>
      </c>
      <c r="G117" s="1" t="s">
        <v>52</v>
      </c>
      <c r="H117" s="1" t="s">
        <v>52</v>
      </c>
      <c r="I117" s="1" t="s">
        <v>52</v>
      </c>
      <c r="J117" s="1" t="s">
        <v>52</v>
      </c>
      <c r="K117" s="1" t="s">
        <v>52</v>
      </c>
      <c r="L117" s="1" t="s">
        <v>52</v>
      </c>
      <c r="M117" s="1" t="s">
        <v>52</v>
      </c>
      <c r="N117" s="1" t="s">
        <v>52</v>
      </c>
      <c r="O117" s="1" t="s">
        <v>52</v>
      </c>
      <c r="P117" s="3">
        <v>0</v>
      </c>
      <c r="Q117" s="3">
        <v>0</v>
      </c>
      <c r="R117" s="3">
        <v>0</v>
      </c>
    </row>
    <row r="118" spans="1:18" ht="24.95" customHeight="1" x14ac:dyDescent="0.15">
      <c r="A118" s="2" t="s">
        <v>293</v>
      </c>
      <c r="B118" s="1" t="s">
        <v>294</v>
      </c>
      <c r="C118" s="1" t="s">
        <v>295</v>
      </c>
      <c r="D118" s="3">
        <v>0</v>
      </c>
      <c r="E118" s="1" t="s">
        <v>52</v>
      </c>
      <c r="F118" s="1" t="s">
        <v>52</v>
      </c>
      <c r="G118" s="1" t="s">
        <v>52</v>
      </c>
      <c r="H118" s="1" t="s">
        <v>52</v>
      </c>
      <c r="I118" s="1" t="s">
        <v>52</v>
      </c>
      <c r="J118" s="1" t="s">
        <v>52</v>
      </c>
      <c r="K118" s="1" t="s">
        <v>52</v>
      </c>
      <c r="L118" s="1" t="s">
        <v>52</v>
      </c>
      <c r="M118" s="1" t="s">
        <v>52</v>
      </c>
      <c r="N118" s="1" t="s">
        <v>52</v>
      </c>
      <c r="O118" s="1" t="s">
        <v>52</v>
      </c>
      <c r="P118" s="3">
        <v>0</v>
      </c>
      <c r="Q118" s="3">
        <v>0</v>
      </c>
      <c r="R118" s="3">
        <v>0</v>
      </c>
    </row>
    <row r="119" spans="1:18" ht="50.1" customHeight="1" x14ac:dyDescent="0.15">
      <c r="A119" s="2" t="s">
        <v>260</v>
      </c>
      <c r="B119" s="1" t="s">
        <v>296</v>
      </c>
      <c r="C119" s="1" t="s">
        <v>295</v>
      </c>
      <c r="D119" s="3">
        <v>0</v>
      </c>
      <c r="E119" s="1" t="s">
        <v>52</v>
      </c>
      <c r="F119" s="1" t="s">
        <v>52</v>
      </c>
      <c r="G119" s="1" t="s">
        <v>52</v>
      </c>
      <c r="H119" s="1" t="s">
        <v>52</v>
      </c>
      <c r="I119" s="1" t="s">
        <v>52</v>
      </c>
      <c r="J119" s="1" t="s">
        <v>52</v>
      </c>
      <c r="K119" s="1" t="s">
        <v>52</v>
      </c>
      <c r="L119" s="1" t="s">
        <v>52</v>
      </c>
      <c r="M119" s="1" t="s">
        <v>52</v>
      </c>
      <c r="N119" s="1" t="s">
        <v>52</v>
      </c>
      <c r="O119" s="1" t="s">
        <v>52</v>
      </c>
      <c r="P119" s="3">
        <v>0</v>
      </c>
      <c r="Q119" s="3">
        <v>0</v>
      </c>
      <c r="R119" s="3">
        <v>0</v>
      </c>
    </row>
    <row r="120" spans="1:18" ht="24.95" customHeight="1" x14ac:dyDescent="0.15">
      <c r="A120" s="2" t="s">
        <v>226</v>
      </c>
      <c r="B120" s="1" t="s">
        <v>297</v>
      </c>
      <c r="C120" s="1" t="s">
        <v>295</v>
      </c>
      <c r="D120" s="3">
        <v>0</v>
      </c>
      <c r="E120" s="1" t="s">
        <v>52</v>
      </c>
      <c r="F120" s="1" t="s">
        <v>52</v>
      </c>
      <c r="G120" s="1" t="s">
        <v>52</v>
      </c>
      <c r="H120" s="1" t="s">
        <v>52</v>
      </c>
      <c r="I120" s="1" t="s">
        <v>52</v>
      </c>
      <c r="J120" s="1" t="s">
        <v>52</v>
      </c>
      <c r="K120" s="1" t="s">
        <v>52</v>
      </c>
      <c r="L120" s="1" t="s">
        <v>52</v>
      </c>
      <c r="M120" s="1" t="s">
        <v>52</v>
      </c>
      <c r="N120" s="1" t="s">
        <v>52</v>
      </c>
      <c r="O120" s="1" t="s">
        <v>52</v>
      </c>
      <c r="P120" s="3">
        <v>0</v>
      </c>
      <c r="Q120" s="3">
        <v>0</v>
      </c>
      <c r="R120" s="3">
        <v>0</v>
      </c>
    </row>
    <row r="121" spans="1:18" ht="24.95" customHeight="1" x14ac:dyDescent="0.15">
      <c r="A121" s="2" t="s">
        <v>298</v>
      </c>
      <c r="B121" s="1" t="s">
        <v>299</v>
      </c>
      <c r="C121" s="1" t="s">
        <v>300</v>
      </c>
      <c r="D121" s="3">
        <v>17824344</v>
      </c>
      <c r="E121" s="3">
        <v>16482344</v>
      </c>
      <c r="F121" s="1" t="s">
        <v>52</v>
      </c>
      <c r="G121" s="1" t="s">
        <v>52</v>
      </c>
      <c r="H121" s="1" t="s">
        <v>52</v>
      </c>
      <c r="I121" s="1" t="s">
        <v>52</v>
      </c>
      <c r="J121" s="1" t="s">
        <v>52</v>
      </c>
      <c r="K121" s="1" t="s">
        <v>52</v>
      </c>
      <c r="L121" s="3">
        <v>1342000</v>
      </c>
      <c r="M121" s="1" t="s">
        <v>52</v>
      </c>
      <c r="N121" s="1" t="s">
        <v>52</v>
      </c>
      <c r="O121" s="1" t="s">
        <v>52</v>
      </c>
      <c r="P121" s="3">
        <v>26881518.420000002</v>
      </c>
      <c r="Q121" s="3">
        <v>36368793.740000002</v>
      </c>
      <c r="R121" s="3">
        <v>0</v>
      </c>
    </row>
    <row r="122" spans="1:18" ht="24.95" customHeight="1" x14ac:dyDescent="0.15">
      <c r="A122" s="2" t="s">
        <v>301</v>
      </c>
      <c r="B122" s="1" t="s">
        <v>302</v>
      </c>
      <c r="C122" s="1" t="s">
        <v>303</v>
      </c>
      <c r="D122" s="3">
        <v>17768786</v>
      </c>
      <c r="E122" s="3">
        <v>16426786</v>
      </c>
      <c r="F122" s="1" t="s">
        <v>52</v>
      </c>
      <c r="G122" s="1" t="s">
        <v>52</v>
      </c>
      <c r="H122" s="1" t="s">
        <v>52</v>
      </c>
      <c r="I122" s="1" t="s">
        <v>52</v>
      </c>
      <c r="J122" s="1" t="s">
        <v>52</v>
      </c>
      <c r="K122" s="1" t="s">
        <v>52</v>
      </c>
      <c r="L122" s="3">
        <v>1342000</v>
      </c>
      <c r="M122" s="1" t="s">
        <v>52</v>
      </c>
      <c r="N122" s="1" t="s">
        <v>52</v>
      </c>
      <c r="O122" s="1" t="s">
        <v>52</v>
      </c>
      <c r="P122" s="3">
        <v>26825960.420000002</v>
      </c>
      <c r="Q122" s="3">
        <v>36313235.740000002</v>
      </c>
      <c r="R122" s="3">
        <v>0</v>
      </c>
    </row>
    <row r="123" spans="1:18" ht="75" customHeight="1" x14ac:dyDescent="0.15">
      <c r="A123" s="2" t="s">
        <v>305</v>
      </c>
      <c r="B123" s="1" t="s">
        <v>306</v>
      </c>
      <c r="C123" s="1" t="s">
        <v>307</v>
      </c>
      <c r="D123" s="3">
        <v>5558</v>
      </c>
      <c r="E123" s="3">
        <v>5558</v>
      </c>
      <c r="F123" s="1" t="s">
        <v>52</v>
      </c>
      <c r="G123" s="1" t="s">
        <v>52</v>
      </c>
      <c r="H123" s="1" t="s">
        <v>52</v>
      </c>
      <c r="I123" s="1" t="s">
        <v>52</v>
      </c>
      <c r="J123" s="1" t="s">
        <v>52</v>
      </c>
      <c r="K123" s="1" t="s">
        <v>52</v>
      </c>
      <c r="L123" s="1" t="s">
        <v>52</v>
      </c>
      <c r="M123" s="1" t="s">
        <v>52</v>
      </c>
      <c r="N123" s="1" t="s">
        <v>52</v>
      </c>
      <c r="O123" s="1" t="s">
        <v>52</v>
      </c>
      <c r="P123" s="3">
        <v>5558</v>
      </c>
      <c r="Q123" s="3">
        <v>5558</v>
      </c>
      <c r="R123" s="3">
        <v>0</v>
      </c>
    </row>
    <row r="124" spans="1:18" ht="50.1" customHeight="1" x14ac:dyDescent="0.15">
      <c r="A124" s="2" t="s">
        <v>308</v>
      </c>
      <c r="B124" s="1" t="s">
        <v>309</v>
      </c>
      <c r="C124" s="1" t="s">
        <v>310</v>
      </c>
      <c r="D124" s="3">
        <v>50000</v>
      </c>
      <c r="E124" s="3">
        <v>50000</v>
      </c>
      <c r="F124" s="1" t="s">
        <v>52</v>
      </c>
      <c r="G124" s="1" t="s">
        <v>52</v>
      </c>
      <c r="H124" s="1" t="s">
        <v>52</v>
      </c>
      <c r="I124" s="1" t="s">
        <v>52</v>
      </c>
      <c r="J124" s="1" t="s">
        <v>52</v>
      </c>
      <c r="K124" s="1" t="s">
        <v>52</v>
      </c>
      <c r="L124" s="1" t="s">
        <v>52</v>
      </c>
      <c r="M124" s="1" t="s">
        <v>52</v>
      </c>
      <c r="N124" s="1" t="s">
        <v>52</v>
      </c>
      <c r="O124" s="1" t="s">
        <v>52</v>
      </c>
      <c r="P124" s="3">
        <v>50000</v>
      </c>
      <c r="Q124" s="3">
        <v>50000</v>
      </c>
      <c r="R124" s="3">
        <v>0</v>
      </c>
    </row>
    <row r="125" spans="1:18" ht="24.95" customHeight="1" x14ac:dyDescent="0.15">
      <c r="A125" s="2" t="s">
        <v>311</v>
      </c>
      <c r="B125" s="1" t="s">
        <v>312</v>
      </c>
      <c r="C125" s="1" t="s">
        <v>310</v>
      </c>
      <c r="D125" s="3">
        <v>50000</v>
      </c>
      <c r="E125" s="3">
        <v>50000</v>
      </c>
      <c r="F125" s="1" t="s">
        <v>52</v>
      </c>
      <c r="G125" s="1" t="s">
        <v>52</v>
      </c>
      <c r="H125" s="1" t="s">
        <v>52</v>
      </c>
      <c r="I125" s="1" t="s">
        <v>52</v>
      </c>
      <c r="J125" s="1" t="s">
        <v>52</v>
      </c>
      <c r="K125" s="1" t="s">
        <v>52</v>
      </c>
      <c r="L125" s="1" t="s">
        <v>52</v>
      </c>
      <c r="M125" s="1" t="s">
        <v>52</v>
      </c>
      <c r="N125" s="1" t="s">
        <v>52</v>
      </c>
      <c r="O125" s="1" t="s">
        <v>52</v>
      </c>
      <c r="P125" s="3">
        <v>50000</v>
      </c>
      <c r="Q125" s="3">
        <v>50000</v>
      </c>
      <c r="R125" s="3">
        <v>0</v>
      </c>
    </row>
    <row r="126" spans="1:18" ht="50.1" customHeight="1" x14ac:dyDescent="0.15">
      <c r="A126" s="2" t="s">
        <v>313</v>
      </c>
      <c r="B126" s="1" t="s">
        <v>314</v>
      </c>
      <c r="C126" s="1" t="s">
        <v>310</v>
      </c>
      <c r="D126" s="3">
        <v>0</v>
      </c>
      <c r="E126" s="1" t="s">
        <v>52</v>
      </c>
      <c r="F126" s="1" t="s">
        <v>52</v>
      </c>
      <c r="G126" s="1" t="s">
        <v>52</v>
      </c>
      <c r="H126" s="1" t="s">
        <v>52</v>
      </c>
      <c r="I126" s="1" t="s">
        <v>52</v>
      </c>
      <c r="J126" s="1" t="s">
        <v>52</v>
      </c>
      <c r="K126" s="1" t="s">
        <v>52</v>
      </c>
      <c r="L126" s="1" t="s">
        <v>52</v>
      </c>
      <c r="M126" s="1" t="s">
        <v>52</v>
      </c>
      <c r="N126" s="1" t="s">
        <v>52</v>
      </c>
      <c r="O126" s="1" t="s">
        <v>52</v>
      </c>
      <c r="P126" s="3">
        <v>0</v>
      </c>
      <c r="Q126" s="3">
        <v>0</v>
      </c>
      <c r="R126" s="3">
        <v>0</v>
      </c>
    </row>
    <row r="127" spans="1:18" ht="50.1" customHeight="1" x14ac:dyDescent="0.15">
      <c r="A127" s="2" t="s">
        <v>316</v>
      </c>
      <c r="B127" s="1" t="s">
        <v>317</v>
      </c>
      <c r="C127" s="1" t="s">
        <v>310</v>
      </c>
      <c r="D127" s="3">
        <v>0</v>
      </c>
      <c r="E127" s="1" t="s">
        <v>52</v>
      </c>
      <c r="F127" s="1" t="s">
        <v>52</v>
      </c>
      <c r="G127" s="1" t="s">
        <v>52</v>
      </c>
      <c r="H127" s="1" t="s">
        <v>52</v>
      </c>
      <c r="I127" s="1" t="s">
        <v>52</v>
      </c>
      <c r="J127" s="1" t="s">
        <v>52</v>
      </c>
      <c r="K127" s="1" t="s">
        <v>52</v>
      </c>
      <c r="L127" s="1" t="s">
        <v>52</v>
      </c>
      <c r="M127" s="1" t="s">
        <v>52</v>
      </c>
      <c r="N127" s="1" t="s">
        <v>52</v>
      </c>
      <c r="O127" s="1" t="s">
        <v>52</v>
      </c>
      <c r="P127" s="3">
        <v>0</v>
      </c>
      <c r="Q127" s="3">
        <v>0</v>
      </c>
      <c r="R127" s="3">
        <v>0</v>
      </c>
    </row>
    <row r="128" spans="1:18" ht="24.95" customHeight="1" x14ac:dyDescent="0.15">
      <c r="A128" s="2" t="s">
        <v>319</v>
      </c>
      <c r="B128" s="1" t="s">
        <v>320</v>
      </c>
      <c r="C128" s="1" t="s">
        <v>310</v>
      </c>
      <c r="D128" s="3">
        <v>0</v>
      </c>
      <c r="E128" s="1" t="s">
        <v>52</v>
      </c>
      <c r="F128" s="1" t="s">
        <v>52</v>
      </c>
      <c r="G128" s="1" t="s">
        <v>52</v>
      </c>
      <c r="H128" s="1" t="s">
        <v>52</v>
      </c>
      <c r="I128" s="1" t="s">
        <v>52</v>
      </c>
      <c r="J128" s="1" t="s">
        <v>52</v>
      </c>
      <c r="K128" s="1" t="s">
        <v>52</v>
      </c>
      <c r="L128" s="1" t="s">
        <v>52</v>
      </c>
      <c r="M128" s="1" t="s">
        <v>52</v>
      </c>
      <c r="N128" s="1" t="s">
        <v>52</v>
      </c>
      <c r="O128" s="1" t="s">
        <v>52</v>
      </c>
      <c r="P128" s="3">
        <v>0</v>
      </c>
      <c r="Q128" s="3">
        <v>0</v>
      </c>
      <c r="R128" s="3">
        <v>0</v>
      </c>
    </row>
    <row r="129" spans="1:18" ht="24.95" customHeight="1" x14ac:dyDescent="0.15">
      <c r="A129" s="2" t="s">
        <v>226</v>
      </c>
      <c r="B129" s="1" t="s">
        <v>322</v>
      </c>
      <c r="C129" s="1" t="s">
        <v>310</v>
      </c>
      <c r="D129" s="3">
        <v>0</v>
      </c>
      <c r="E129" s="1" t="s">
        <v>52</v>
      </c>
      <c r="F129" s="1" t="s">
        <v>52</v>
      </c>
      <c r="G129" s="1" t="s">
        <v>52</v>
      </c>
      <c r="H129" s="1" t="s">
        <v>52</v>
      </c>
      <c r="I129" s="1" t="s">
        <v>52</v>
      </c>
      <c r="J129" s="1" t="s">
        <v>52</v>
      </c>
      <c r="K129" s="1" t="s">
        <v>52</v>
      </c>
      <c r="L129" s="1" t="s">
        <v>52</v>
      </c>
      <c r="M129" s="1" t="s">
        <v>52</v>
      </c>
      <c r="N129" s="1" t="s">
        <v>52</v>
      </c>
      <c r="O129" s="1" t="s">
        <v>52</v>
      </c>
      <c r="P129" s="3">
        <v>0</v>
      </c>
      <c r="Q129" s="3">
        <v>0</v>
      </c>
      <c r="R129" s="3">
        <v>0</v>
      </c>
    </row>
    <row r="130" spans="1:18" ht="24.95" customHeight="1" x14ac:dyDescent="0.15">
      <c r="A130" s="2" t="s">
        <v>323</v>
      </c>
      <c r="B130" s="1" t="s">
        <v>324</v>
      </c>
      <c r="C130" s="1" t="s">
        <v>310</v>
      </c>
      <c r="D130" s="3">
        <v>0</v>
      </c>
      <c r="E130" s="1" t="s">
        <v>52</v>
      </c>
      <c r="F130" s="1" t="s">
        <v>52</v>
      </c>
      <c r="G130" s="1" t="s">
        <v>52</v>
      </c>
      <c r="H130" s="1" t="s">
        <v>52</v>
      </c>
      <c r="I130" s="1" t="s">
        <v>52</v>
      </c>
      <c r="J130" s="1" t="s">
        <v>52</v>
      </c>
      <c r="K130" s="1" t="s">
        <v>52</v>
      </c>
      <c r="L130" s="1" t="s">
        <v>52</v>
      </c>
      <c r="M130" s="1" t="s">
        <v>52</v>
      </c>
      <c r="N130" s="1" t="s">
        <v>52</v>
      </c>
      <c r="O130" s="1" t="s">
        <v>52</v>
      </c>
      <c r="P130" s="3">
        <v>0</v>
      </c>
      <c r="Q130" s="3">
        <v>0</v>
      </c>
      <c r="R130" s="3">
        <v>0</v>
      </c>
    </row>
    <row r="131" spans="1:18" ht="24.95" customHeight="1" x14ac:dyDescent="0.15">
      <c r="A131" s="2" t="s">
        <v>326</v>
      </c>
      <c r="B131" s="1" t="s">
        <v>327</v>
      </c>
      <c r="C131" s="1" t="s">
        <v>310</v>
      </c>
      <c r="D131" s="3">
        <v>0</v>
      </c>
      <c r="E131" s="1" t="s">
        <v>52</v>
      </c>
      <c r="F131" s="1" t="s">
        <v>52</v>
      </c>
      <c r="G131" s="1" t="s">
        <v>52</v>
      </c>
      <c r="H131" s="1" t="s">
        <v>52</v>
      </c>
      <c r="I131" s="1" t="s">
        <v>52</v>
      </c>
      <c r="J131" s="1" t="s">
        <v>52</v>
      </c>
      <c r="K131" s="1" t="s">
        <v>52</v>
      </c>
      <c r="L131" s="1" t="s">
        <v>52</v>
      </c>
      <c r="M131" s="1" t="s">
        <v>52</v>
      </c>
      <c r="N131" s="1" t="s">
        <v>52</v>
      </c>
      <c r="O131" s="1" t="s">
        <v>52</v>
      </c>
      <c r="P131" s="3">
        <v>0</v>
      </c>
      <c r="Q131" s="3">
        <v>0</v>
      </c>
      <c r="R131" s="3">
        <v>0</v>
      </c>
    </row>
    <row r="132" spans="1:18" ht="50.1" customHeight="1" x14ac:dyDescent="0.15">
      <c r="A132" s="2" t="s">
        <v>329</v>
      </c>
      <c r="B132" s="1" t="s">
        <v>330</v>
      </c>
      <c r="C132" s="1" t="s">
        <v>51</v>
      </c>
      <c r="D132" s="1" t="s">
        <v>52</v>
      </c>
      <c r="E132" s="1" t="s">
        <v>52</v>
      </c>
      <c r="F132" s="1" t="s">
        <v>52</v>
      </c>
      <c r="G132" s="1" t="s">
        <v>52</v>
      </c>
      <c r="H132" s="1" t="s">
        <v>52</v>
      </c>
      <c r="I132" s="1" t="s">
        <v>52</v>
      </c>
      <c r="J132" s="1" t="s">
        <v>52</v>
      </c>
      <c r="K132" s="1" t="s">
        <v>52</v>
      </c>
      <c r="L132" s="1" t="s">
        <v>52</v>
      </c>
      <c r="M132" s="1" t="s">
        <v>52</v>
      </c>
      <c r="N132" s="1" t="s">
        <v>52</v>
      </c>
      <c r="O132" s="1" t="s">
        <v>52</v>
      </c>
      <c r="P132" s="1" t="s">
        <v>52</v>
      </c>
      <c r="Q132" s="1" t="s">
        <v>52</v>
      </c>
      <c r="R132" s="1" t="s">
        <v>52</v>
      </c>
    </row>
    <row r="133" spans="1:18" ht="50.1" customHeight="1" x14ac:dyDescent="0.15">
      <c r="A133" s="2" t="s">
        <v>331</v>
      </c>
      <c r="B133" s="1" t="s">
        <v>332</v>
      </c>
      <c r="C133" s="1" t="s">
        <v>333</v>
      </c>
      <c r="D133" s="1" t="s">
        <v>52</v>
      </c>
      <c r="E133" s="1" t="s">
        <v>52</v>
      </c>
      <c r="F133" s="1" t="s">
        <v>52</v>
      </c>
      <c r="G133" s="1" t="s">
        <v>52</v>
      </c>
      <c r="H133" s="1" t="s">
        <v>52</v>
      </c>
      <c r="I133" s="1" t="s">
        <v>52</v>
      </c>
      <c r="J133" s="1" t="s">
        <v>52</v>
      </c>
      <c r="K133" s="1" t="s">
        <v>52</v>
      </c>
      <c r="L133" s="1" t="s">
        <v>52</v>
      </c>
      <c r="M133" s="1" t="s">
        <v>52</v>
      </c>
      <c r="N133" s="1" t="s">
        <v>52</v>
      </c>
      <c r="O133" s="1" t="s">
        <v>52</v>
      </c>
      <c r="P133" s="1" t="s">
        <v>52</v>
      </c>
      <c r="Q133" s="1" t="s">
        <v>52</v>
      </c>
      <c r="R133" s="1" t="s">
        <v>52</v>
      </c>
    </row>
    <row r="134" spans="1:18" ht="24.95" customHeight="1" x14ac:dyDescent="0.15">
      <c r="A134" s="2" t="s">
        <v>334</v>
      </c>
      <c r="B134" s="1" t="s">
        <v>335</v>
      </c>
      <c r="C134" s="1" t="s">
        <v>336</v>
      </c>
      <c r="D134" s="1" t="s">
        <v>52</v>
      </c>
      <c r="E134" s="1" t="s">
        <v>52</v>
      </c>
      <c r="F134" s="1" t="s">
        <v>52</v>
      </c>
      <c r="G134" s="1" t="s">
        <v>52</v>
      </c>
      <c r="H134" s="1" t="s">
        <v>52</v>
      </c>
      <c r="I134" s="1" t="s">
        <v>52</v>
      </c>
      <c r="J134" s="1" t="s">
        <v>52</v>
      </c>
      <c r="K134" s="1" t="s">
        <v>52</v>
      </c>
      <c r="L134" s="1" t="s">
        <v>52</v>
      </c>
      <c r="M134" s="1" t="s">
        <v>52</v>
      </c>
      <c r="N134" s="1" t="s">
        <v>52</v>
      </c>
      <c r="O134" s="1" t="s">
        <v>52</v>
      </c>
      <c r="P134" s="1" t="s">
        <v>52</v>
      </c>
      <c r="Q134" s="1" t="s">
        <v>52</v>
      </c>
      <c r="R134" s="1" t="s">
        <v>52</v>
      </c>
    </row>
    <row r="135" spans="1:18" ht="75" customHeight="1" x14ac:dyDescent="0.15">
      <c r="A135" s="2" t="s">
        <v>337</v>
      </c>
      <c r="B135" s="1" t="s">
        <v>338</v>
      </c>
      <c r="C135" s="1" t="s">
        <v>339</v>
      </c>
      <c r="D135" s="1" t="s">
        <v>52</v>
      </c>
      <c r="E135" s="1" t="s">
        <v>52</v>
      </c>
      <c r="F135" s="1" t="s">
        <v>52</v>
      </c>
      <c r="G135" s="1" t="s">
        <v>52</v>
      </c>
      <c r="H135" s="1" t="s">
        <v>52</v>
      </c>
      <c r="I135" s="1" t="s">
        <v>52</v>
      </c>
      <c r="J135" s="1" t="s">
        <v>52</v>
      </c>
      <c r="K135" s="1" t="s">
        <v>52</v>
      </c>
      <c r="L135" s="1" t="s">
        <v>52</v>
      </c>
      <c r="M135" s="1" t="s">
        <v>52</v>
      </c>
      <c r="N135" s="1" t="s">
        <v>52</v>
      </c>
      <c r="O135" s="1" t="s">
        <v>52</v>
      </c>
      <c r="P135" s="1" t="s">
        <v>52</v>
      </c>
      <c r="Q135" s="1" t="s">
        <v>52</v>
      </c>
      <c r="R135" s="1" t="s">
        <v>52</v>
      </c>
    </row>
    <row r="136" spans="1:18" ht="50.1" customHeight="1" x14ac:dyDescent="0.15">
      <c r="A136" s="2" t="s">
        <v>340</v>
      </c>
      <c r="B136" s="1" t="s">
        <v>341</v>
      </c>
      <c r="C136" s="1" t="s">
        <v>51</v>
      </c>
      <c r="D136" s="3">
        <v>0</v>
      </c>
      <c r="E136" s="1" t="s">
        <v>52</v>
      </c>
      <c r="F136" s="1" t="s">
        <v>52</v>
      </c>
      <c r="G136" s="1" t="s">
        <v>52</v>
      </c>
      <c r="H136" s="1" t="s">
        <v>52</v>
      </c>
      <c r="I136" s="1" t="s">
        <v>52</v>
      </c>
      <c r="J136" s="1" t="s">
        <v>52</v>
      </c>
      <c r="K136" s="1" t="s">
        <v>52</v>
      </c>
      <c r="L136" s="1" t="s">
        <v>52</v>
      </c>
      <c r="M136" s="1" t="s">
        <v>52</v>
      </c>
      <c r="N136" s="1" t="s">
        <v>52</v>
      </c>
      <c r="O136" s="1" t="s">
        <v>52</v>
      </c>
      <c r="P136" s="3">
        <v>0</v>
      </c>
      <c r="Q136" s="3">
        <v>0</v>
      </c>
      <c r="R136" s="3">
        <v>0</v>
      </c>
    </row>
    <row r="137" spans="1:18" ht="75" customHeight="1" x14ac:dyDescent="0.15">
      <c r="A137" s="2" t="s">
        <v>342</v>
      </c>
      <c r="B137" s="1" t="s">
        <v>343</v>
      </c>
      <c r="C137" s="1" t="s">
        <v>344</v>
      </c>
      <c r="D137" s="3">
        <v>0</v>
      </c>
      <c r="E137" s="1" t="s">
        <v>52</v>
      </c>
      <c r="F137" s="1" t="s">
        <v>52</v>
      </c>
      <c r="G137" s="1" t="s">
        <v>52</v>
      </c>
      <c r="H137" s="1" t="s">
        <v>52</v>
      </c>
      <c r="I137" s="1" t="s">
        <v>52</v>
      </c>
      <c r="J137" s="1" t="s">
        <v>52</v>
      </c>
      <c r="K137" s="1" t="s">
        <v>52</v>
      </c>
      <c r="L137" s="1" t="s">
        <v>52</v>
      </c>
      <c r="M137" s="1" t="s">
        <v>52</v>
      </c>
      <c r="N137" s="1" t="s">
        <v>52</v>
      </c>
      <c r="O137" s="1" t="s">
        <v>52</v>
      </c>
      <c r="P137" s="3">
        <v>0</v>
      </c>
      <c r="Q137" s="3">
        <v>0</v>
      </c>
      <c r="R137" s="3">
        <v>0</v>
      </c>
    </row>
    <row r="138" spans="1:18" ht="24.95" customHeight="1" x14ac:dyDescent="0.15">
      <c r="A138" s="2" t="s">
        <v>311</v>
      </c>
      <c r="B138" s="1" t="s">
        <v>345</v>
      </c>
      <c r="C138" s="1" t="s">
        <v>344</v>
      </c>
      <c r="D138" s="3">
        <v>0</v>
      </c>
      <c r="E138" s="1" t="s">
        <v>52</v>
      </c>
      <c r="F138" s="1" t="s">
        <v>52</v>
      </c>
      <c r="G138" s="1" t="s">
        <v>52</v>
      </c>
      <c r="H138" s="1" t="s">
        <v>52</v>
      </c>
      <c r="I138" s="1" t="s">
        <v>52</v>
      </c>
      <c r="J138" s="1" t="s">
        <v>52</v>
      </c>
      <c r="K138" s="1" t="s">
        <v>52</v>
      </c>
      <c r="L138" s="1" t="s">
        <v>52</v>
      </c>
      <c r="M138" s="1" t="s">
        <v>52</v>
      </c>
      <c r="N138" s="1" t="s">
        <v>52</v>
      </c>
      <c r="O138" s="1" t="s">
        <v>52</v>
      </c>
      <c r="P138" s="3">
        <v>0</v>
      </c>
      <c r="Q138" s="3">
        <v>0</v>
      </c>
      <c r="R138" s="3">
        <v>0</v>
      </c>
    </row>
    <row r="139" spans="1:18" ht="50.1" customHeight="1" x14ac:dyDescent="0.15">
      <c r="A139" s="2" t="s">
        <v>313</v>
      </c>
      <c r="B139" s="1" t="s">
        <v>346</v>
      </c>
      <c r="C139" s="1" t="s">
        <v>344</v>
      </c>
      <c r="D139" s="3">
        <v>0</v>
      </c>
      <c r="E139" s="1" t="s">
        <v>52</v>
      </c>
      <c r="F139" s="1" t="s">
        <v>52</v>
      </c>
      <c r="G139" s="1" t="s">
        <v>52</v>
      </c>
      <c r="H139" s="1" t="s">
        <v>52</v>
      </c>
      <c r="I139" s="1" t="s">
        <v>52</v>
      </c>
      <c r="J139" s="1" t="s">
        <v>52</v>
      </c>
      <c r="K139" s="1" t="s">
        <v>52</v>
      </c>
      <c r="L139" s="1" t="s">
        <v>52</v>
      </c>
      <c r="M139" s="1" t="s">
        <v>52</v>
      </c>
      <c r="N139" s="1" t="s">
        <v>52</v>
      </c>
      <c r="O139" s="1" t="s">
        <v>52</v>
      </c>
      <c r="P139" s="3">
        <v>0</v>
      </c>
      <c r="Q139" s="3">
        <v>0</v>
      </c>
      <c r="R139" s="3">
        <v>0</v>
      </c>
    </row>
    <row r="140" spans="1:18" ht="50.1" customHeight="1" x14ac:dyDescent="0.15">
      <c r="A140" s="2" t="s">
        <v>316</v>
      </c>
      <c r="B140" s="1" t="s">
        <v>347</v>
      </c>
      <c r="C140" s="1" t="s">
        <v>344</v>
      </c>
      <c r="D140" s="3">
        <v>0</v>
      </c>
      <c r="E140" s="1" t="s">
        <v>52</v>
      </c>
      <c r="F140" s="1" t="s">
        <v>52</v>
      </c>
      <c r="G140" s="1" t="s">
        <v>52</v>
      </c>
      <c r="H140" s="1" t="s">
        <v>52</v>
      </c>
      <c r="I140" s="1" t="s">
        <v>52</v>
      </c>
      <c r="J140" s="1" t="s">
        <v>52</v>
      </c>
      <c r="K140" s="1" t="s">
        <v>52</v>
      </c>
      <c r="L140" s="1" t="s">
        <v>52</v>
      </c>
      <c r="M140" s="1" t="s">
        <v>52</v>
      </c>
      <c r="N140" s="1" t="s">
        <v>52</v>
      </c>
      <c r="O140" s="1" t="s">
        <v>52</v>
      </c>
      <c r="P140" s="3">
        <v>0</v>
      </c>
      <c r="Q140" s="3">
        <v>0</v>
      </c>
      <c r="R140" s="3">
        <v>0</v>
      </c>
    </row>
    <row r="141" spans="1:18" ht="24.95" customHeight="1" x14ac:dyDescent="0.15">
      <c r="A141" s="2" t="s">
        <v>319</v>
      </c>
      <c r="B141" s="1" t="s">
        <v>348</v>
      </c>
      <c r="C141" s="1" t="s">
        <v>344</v>
      </c>
      <c r="D141" s="3">
        <v>0</v>
      </c>
      <c r="E141" s="1" t="s">
        <v>52</v>
      </c>
      <c r="F141" s="1" t="s">
        <v>52</v>
      </c>
      <c r="G141" s="1" t="s">
        <v>52</v>
      </c>
      <c r="H141" s="1" t="s">
        <v>52</v>
      </c>
      <c r="I141" s="1" t="s">
        <v>52</v>
      </c>
      <c r="J141" s="1" t="s">
        <v>52</v>
      </c>
      <c r="K141" s="1" t="s">
        <v>52</v>
      </c>
      <c r="L141" s="1" t="s">
        <v>52</v>
      </c>
      <c r="M141" s="1" t="s">
        <v>52</v>
      </c>
      <c r="N141" s="1" t="s">
        <v>52</v>
      </c>
      <c r="O141" s="1" t="s">
        <v>52</v>
      </c>
      <c r="P141" s="3">
        <v>0</v>
      </c>
      <c r="Q141" s="3">
        <v>0</v>
      </c>
      <c r="R141" s="3">
        <v>0</v>
      </c>
    </row>
    <row r="142" spans="1:18" ht="24.95" customHeight="1" x14ac:dyDescent="0.15">
      <c r="A142" s="2" t="s">
        <v>226</v>
      </c>
      <c r="B142" s="1" t="s">
        <v>349</v>
      </c>
      <c r="C142" s="1" t="s">
        <v>344</v>
      </c>
      <c r="D142" s="3">
        <v>0</v>
      </c>
      <c r="E142" s="1" t="s">
        <v>52</v>
      </c>
      <c r="F142" s="1" t="s">
        <v>52</v>
      </c>
      <c r="G142" s="1" t="s">
        <v>52</v>
      </c>
      <c r="H142" s="1" t="s">
        <v>52</v>
      </c>
      <c r="I142" s="1" t="s">
        <v>52</v>
      </c>
      <c r="J142" s="1" t="s">
        <v>52</v>
      </c>
      <c r="K142" s="1" t="s">
        <v>52</v>
      </c>
      <c r="L142" s="1" t="s">
        <v>52</v>
      </c>
      <c r="M142" s="1" t="s">
        <v>52</v>
      </c>
      <c r="N142" s="1" t="s">
        <v>52</v>
      </c>
      <c r="O142" s="1" t="s">
        <v>52</v>
      </c>
      <c r="P142" s="3">
        <v>0</v>
      </c>
      <c r="Q142" s="3">
        <v>0</v>
      </c>
      <c r="R142" s="3">
        <v>0</v>
      </c>
    </row>
    <row r="143" spans="1:18" ht="24.95" customHeight="1" x14ac:dyDescent="0.15">
      <c r="A143" s="2" t="s">
        <v>323</v>
      </c>
      <c r="B143" s="1" t="s">
        <v>350</v>
      </c>
      <c r="C143" s="1" t="s">
        <v>344</v>
      </c>
      <c r="D143" s="3">
        <v>0</v>
      </c>
      <c r="E143" s="1" t="s">
        <v>52</v>
      </c>
      <c r="F143" s="1" t="s">
        <v>52</v>
      </c>
      <c r="G143" s="1" t="s">
        <v>52</v>
      </c>
      <c r="H143" s="1" t="s">
        <v>52</v>
      </c>
      <c r="I143" s="1" t="s">
        <v>52</v>
      </c>
      <c r="J143" s="1" t="s">
        <v>52</v>
      </c>
      <c r="K143" s="1" t="s">
        <v>52</v>
      </c>
      <c r="L143" s="1" t="s">
        <v>52</v>
      </c>
      <c r="M143" s="1" t="s">
        <v>52</v>
      </c>
      <c r="N143" s="1" t="s">
        <v>52</v>
      </c>
      <c r="O143" s="1" t="s">
        <v>52</v>
      </c>
      <c r="P143" s="3">
        <v>0</v>
      </c>
      <c r="Q143" s="3">
        <v>0</v>
      </c>
      <c r="R143" s="3">
        <v>0</v>
      </c>
    </row>
    <row r="144" spans="1:18" ht="24.95" customHeight="1" x14ac:dyDescent="0.15">
      <c r="A144" s="2" t="s">
        <v>351</v>
      </c>
      <c r="B144" s="1" t="s">
        <v>352</v>
      </c>
      <c r="C144" s="1" t="s">
        <v>51</v>
      </c>
      <c r="D144" s="3">
        <v>301400000</v>
      </c>
      <c r="E144" s="3">
        <v>240000000</v>
      </c>
      <c r="F144" s="1" t="s">
        <v>52</v>
      </c>
      <c r="G144" s="1" t="s">
        <v>52</v>
      </c>
      <c r="H144" s="1" t="s">
        <v>52</v>
      </c>
      <c r="I144" s="1" t="s">
        <v>52</v>
      </c>
      <c r="J144" s="1" t="s">
        <v>52</v>
      </c>
      <c r="K144" s="1" t="s">
        <v>52</v>
      </c>
      <c r="L144" s="3">
        <v>61400000</v>
      </c>
      <c r="M144" s="3">
        <v>61400000</v>
      </c>
      <c r="N144" s="1" t="s">
        <v>52</v>
      </c>
      <c r="O144" s="1" t="s">
        <v>52</v>
      </c>
      <c r="P144" s="3">
        <v>301400000</v>
      </c>
      <c r="Q144" s="3">
        <v>301400000</v>
      </c>
      <c r="R144" s="3">
        <v>0</v>
      </c>
    </row>
    <row r="145" spans="1:18" ht="50.1" customHeight="1" x14ac:dyDescent="0.15">
      <c r="A145" s="2" t="s">
        <v>353</v>
      </c>
      <c r="B145" s="1" t="s">
        <v>354</v>
      </c>
      <c r="C145" s="1" t="s">
        <v>52</v>
      </c>
      <c r="D145" s="3">
        <v>240000000</v>
      </c>
      <c r="E145" s="3">
        <v>240000000</v>
      </c>
      <c r="F145" s="1" t="s">
        <v>52</v>
      </c>
      <c r="G145" s="1" t="s">
        <v>52</v>
      </c>
      <c r="H145" s="1" t="s">
        <v>52</v>
      </c>
      <c r="I145" s="1" t="s">
        <v>52</v>
      </c>
      <c r="J145" s="1" t="s">
        <v>52</v>
      </c>
      <c r="K145" s="1" t="s">
        <v>52</v>
      </c>
      <c r="L145" s="1" t="s">
        <v>52</v>
      </c>
      <c r="M145" s="1" t="s">
        <v>52</v>
      </c>
      <c r="N145" s="1" t="s">
        <v>52</v>
      </c>
      <c r="O145" s="1" t="s">
        <v>52</v>
      </c>
      <c r="P145" s="3">
        <v>240000000</v>
      </c>
      <c r="Q145" s="3">
        <v>240000000</v>
      </c>
      <c r="R145" s="3">
        <v>0</v>
      </c>
    </row>
    <row r="146" spans="1:18" ht="75" customHeight="1" x14ac:dyDescent="0.15">
      <c r="A146" s="2" t="s">
        <v>355</v>
      </c>
      <c r="B146" s="1" t="s">
        <v>356</v>
      </c>
      <c r="C146" s="1" t="s">
        <v>52</v>
      </c>
      <c r="D146" s="3">
        <v>0</v>
      </c>
      <c r="E146" s="1" t="s">
        <v>52</v>
      </c>
      <c r="F146" s="1" t="s">
        <v>52</v>
      </c>
      <c r="G146" s="1" t="s">
        <v>52</v>
      </c>
      <c r="H146" s="1" t="s">
        <v>52</v>
      </c>
      <c r="I146" s="1" t="s">
        <v>52</v>
      </c>
      <c r="J146" s="1" t="s">
        <v>52</v>
      </c>
      <c r="K146" s="1" t="s">
        <v>52</v>
      </c>
      <c r="L146" s="1" t="s">
        <v>52</v>
      </c>
      <c r="M146" s="1" t="s">
        <v>52</v>
      </c>
      <c r="N146" s="1" t="s">
        <v>52</v>
      </c>
      <c r="O146" s="1" t="s">
        <v>52</v>
      </c>
      <c r="P146" s="3">
        <v>0</v>
      </c>
      <c r="Q146" s="3">
        <v>0</v>
      </c>
      <c r="R146" s="3">
        <v>0</v>
      </c>
    </row>
    <row r="147" spans="1:18" ht="50.1" customHeight="1" x14ac:dyDescent="0.15">
      <c r="A147" s="2" t="s">
        <v>357</v>
      </c>
      <c r="B147" s="1" t="s">
        <v>358</v>
      </c>
      <c r="C147" s="1" t="s">
        <v>51</v>
      </c>
      <c r="D147" s="3">
        <v>0</v>
      </c>
      <c r="E147" s="1" t="s">
        <v>52</v>
      </c>
      <c r="F147" s="1" t="s">
        <v>52</v>
      </c>
      <c r="G147" s="1" t="s">
        <v>52</v>
      </c>
      <c r="H147" s="1" t="s">
        <v>52</v>
      </c>
      <c r="I147" s="1" t="s">
        <v>52</v>
      </c>
      <c r="J147" s="1" t="s">
        <v>52</v>
      </c>
      <c r="K147" s="1" t="s">
        <v>52</v>
      </c>
      <c r="L147" s="1" t="s">
        <v>52</v>
      </c>
      <c r="M147" s="1" t="s">
        <v>52</v>
      </c>
      <c r="N147" s="1" t="s">
        <v>52</v>
      </c>
      <c r="O147" s="1" t="s">
        <v>52</v>
      </c>
      <c r="P147" s="3">
        <v>0</v>
      </c>
      <c r="Q147" s="3">
        <v>0</v>
      </c>
      <c r="R147" s="3">
        <v>0</v>
      </c>
    </row>
    <row r="148" spans="1:18" ht="50.1" customHeight="1" x14ac:dyDescent="0.15">
      <c r="A148" s="2" t="s">
        <v>359</v>
      </c>
      <c r="B148" s="1" t="s">
        <v>360</v>
      </c>
      <c r="C148" s="1" t="s">
        <v>51</v>
      </c>
      <c r="D148" s="3">
        <v>0</v>
      </c>
      <c r="E148" s="1" t="s">
        <v>52</v>
      </c>
      <c r="F148" s="1" t="s">
        <v>52</v>
      </c>
      <c r="G148" s="1" t="s">
        <v>52</v>
      </c>
      <c r="H148" s="1" t="s">
        <v>52</v>
      </c>
      <c r="I148" s="1" t="s">
        <v>52</v>
      </c>
      <c r="J148" s="1" t="s">
        <v>52</v>
      </c>
      <c r="K148" s="1" t="s">
        <v>52</v>
      </c>
      <c r="L148" s="1" t="s">
        <v>52</v>
      </c>
      <c r="M148" s="1" t="s">
        <v>52</v>
      </c>
      <c r="N148" s="1" t="s">
        <v>52</v>
      </c>
      <c r="O148" s="1" t="s">
        <v>52</v>
      </c>
      <c r="P148" s="3">
        <v>0</v>
      </c>
      <c r="Q148" s="3">
        <v>0</v>
      </c>
      <c r="R148" s="3">
        <v>0</v>
      </c>
    </row>
    <row r="149" spans="1:18" ht="50.1" customHeight="1" x14ac:dyDescent="0.15">
      <c r="A149" s="2" t="s">
        <v>361</v>
      </c>
      <c r="B149" s="1" t="s">
        <v>362</v>
      </c>
      <c r="C149" s="1" t="s">
        <v>51</v>
      </c>
      <c r="D149" s="3">
        <v>61400000</v>
      </c>
      <c r="E149" s="1" t="s">
        <v>52</v>
      </c>
      <c r="F149" s="1" t="s">
        <v>52</v>
      </c>
      <c r="G149" s="1" t="s">
        <v>52</v>
      </c>
      <c r="H149" s="1" t="s">
        <v>52</v>
      </c>
      <c r="I149" s="1" t="s">
        <v>52</v>
      </c>
      <c r="J149" s="1" t="s">
        <v>52</v>
      </c>
      <c r="K149" s="1" t="s">
        <v>52</v>
      </c>
      <c r="L149" s="3">
        <v>61400000</v>
      </c>
      <c r="M149" s="3">
        <v>61400000</v>
      </c>
      <c r="N149" s="1" t="s">
        <v>52</v>
      </c>
      <c r="O149" s="1" t="s">
        <v>52</v>
      </c>
      <c r="P149" s="3">
        <v>61400000</v>
      </c>
      <c r="Q149" s="3">
        <v>61400000</v>
      </c>
      <c r="R149" s="3">
        <v>0</v>
      </c>
    </row>
    <row r="150" spans="1:18" ht="50.1" customHeight="1" x14ac:dyDescent="0.15">
      <c r="A150" s="2" t="s">
        <v>363</v>
      </c>
      <c r="B150" s="1" t="s">
        <v>364</v>
      </c>
      <c r="C150" s="1" t="s">
        <v>365</v>
      </c>
      <c r="D150" s="3">
        <v>0</v>
      </c>
      <c r="E150" s="1" t="s">
        <v>52</v>
      </c>
      <c r="F150" s="1" t="s">
        <v>52</v>
      </c>
      <c r="G150" s="1" t="s">
        <v>52</v>
      </c>
      <c r="H150" s="1" t="s">
        <v>52</v>
      </c>
      <c r="I150" s="1" t="s">
        <v>52</v>
      </c>
      <c r="J150" s="1" t="s">
        <v>52</v>
      </c>
      <c r="K150" s="1" t="s">
        <v>52</v>
      </c>
      <c r="L150" s="1" t="s">
        <v>52</v>
      </c>
      <c r="M150" s="1" t="s">
        <v>52</v>
      </c>
      <c r="N150" s="1" t="s">
        <v>52</v>
      </c>
      <c r="O150" s="1" t="s">
        <v>52</v>
      </c>
      <c r="P150" s="3">
        <v>0</v>
      </c>
      <c r="Q150" s="3">
        <v>0</v>
      </c>
      <c r="R150" s="3">
        <v>0</v>
      </c>
    </row>
    <row r="151" spans="1:18" ht="50.1" customHeight="1" x14ac:dyDescent="0.15">
      <c r="A151" s="2" t="s">
        <v>366</v>
      </c>
      <c r="B151" s="1" t="s">
        <v>364</v>
      </c>
      <c r="C151" s="1" t="s">
        <v>365</v>
      </c>
      <c r="D151" s="3">
        <v>0</v>
      </c>
      <c r="E151" s="1" t="s">
        <v>52</v>
      </c>
      <c r="F151" s="1" t="s">
        <v>52</v>
      </c>
      <c r="G151" s="1" t="s">
        <v>52</v>
      </c>
      <c r="H151" s="1" t="s">
        <v>52</v>
      </c>
      <c r="I151" s="1" t="s">
        <v>52</v>
      </c>
      <c r="J151" s="1" t="s">
        <v>52</v>
      </c>
      <c r="K151" s="1" t="s">
        <v>52</v>
      </c>
      <c r="L151" s="1" t="s">
        <v>52</v>
      </c>
      <c r="M151" s="1" t="s">
        <v>52</v>
      </c>
      <c r="N151" s="1" t="s">
        <v>52</v>
      </c>
      <c r="O151" s="1" t="s">
        <v>52</v>
      </c>
      <c r="P151" s="3">
        <v>0</v>
      </c>
      <c r="Q151" s="3">
        <v>0</v>
      </c>
      <c r="R151" s="3">
        <v>0</v>
      </c>
    </row>
    <row r="152" spans="1:18" ht="50.1" customHeight="1" x14ac:dyDescent="0.15">
      <c r="A152" s="2" t="s">
        <v>367</v>
      </c>
      <c r="B152" s="1" t="s">
        <v>368</v>
      </c>
      <c r="C152" s="1" t="s">
        <v>369</v>
      </c>
      <c r="D152" s="3">
        <v>0</v>
      </c>
      <c r="E152" s="1" t="s">
        <v>52</v>
      </c>
      <c r="F152" s="1" t="s">
        <v>52</v>
      </c>
      <c r="G152" s="1" t="s">
        <v>52</v>
      </c>
      <c r="H152" s="1" t="s">
        <v>52</v>
      </c>
      <c r="I152" s="1" t="s">
        <v>52</v>
      </c>
      <c r="J152" s="1" t="s">
        <v>52</v>
      </c>
      <c r="K152" s="1" t="s">
        <v>52</v>
      </c>
      <c r="L152" s="1" t="s">
        <v>52</v>
      </c>
      <c r="M152" s="1" t="s">
        <v>52</v>
      </c>
      <c r="N152" s="1" t="s">
        <v>52</v>
      </c>
      <c r="O152" s="1" t="s">
        <v>52</v>
      </c>
      <c r="P152" s="3">
        <v>0</v>
      </c>
      <c r="Q152" s="3">
        <v>0</v>
      </c>
      <c r="R152" s="3">
        <v>0</v>
      </c>
    </row>
    <row r="153" spans="1:18" ht="50.1" customHeight="1" x14ac:dyDescent="0.15">
      <c r="A153" s="2" t="s">
        <v>370</v>
      </c>
      <c r="B153" s="1" t="s">
        <v>368</v>
      </c>
      <c r="C153" s="1" t="s">
        <v>369</v>
      </c>
      <c r="D153" s="3">
        <v>0</v>
      </c>
      <c r="E153" s="1" t="s">
        <v>52</v>
      </c>
      <c r="F153" s="1" t="s">
        <v>52</v>
      </c>
      <c r="G153" s="1" t="s">
        <v>52</v>
      </c>
      <c r="H153" s="1" t="s">
        <v>52</v>
      </c>
      <c r="I153" s="1" t="s">
        <v>52</v>
      </c>
      <c r="J153" s="1" t="s">
        <v>52</v>
      </c>
      <c r="K153" s="1" t="s">
        <v>52</v>
      </c>
      <c r="L153" s="1" t="s">
        <v>52</v>
      </c>
      <c r="M153" s="1" t="s">
        <v>52</v>
      </c>
      <c r="N153" s="1" t="s">
        <v>52</v>
      </c>
      <c r="O153" s="1" t="s">
        <v>52</v>
      </c>
      <c r="P153" s="3">
        <v>0</v>
      </c>
      <c r="Q153" s="3">
        <v>0</v>
      </c>
      <c r="R153" s="3">
        <v>0</v>
      </c>
    </row>
    <row r="154" spans="1:18" ht="50.1" customHeight="1" x14ac:dyDescent="0.15">
      <c r="A154" s="2" t="s">
        <v>371</v>
      </c>
      <c r="B154" s="1" t="s">
        <v>372</v>
      </c>
      <c r="C154" s="1" t="s">
        <v>373</v>
      </c>
      <c r="D154" s="3">
        <v>0</v>
      </c>
      <c r="E154" s="1" t="s">
        <v>52</v>
      </c>
      <c r="F154" s="1" t="s">
        <v>52</v>
      </c>
      <c r="G154" s="1" t="s">
        <v>52</v>
      </c>
      <c r="H154" s="1" t="s">
        <v>52</v>
      </c>
      <c r="I154" s="1" t="s">
        <v>52</v>
      </c>
      <c r="J154" s="1" t="s">
        <v>52</v>
      </c>
      <c r="K154" s="1" t="s">
        <v>52</v>
      </c>
      <c r="L154" s="1" t="s">
        <v>52</v>
      </c>
      <c r="M154" s="1" t="s">
        <v>52</v>
      </c>
      <c r="N154" s="1" t="s">
        <v>52</v>
      </c>
      <c r="O154" s="1" t="s">
        <v>52</v>
      </c>
      <c r="P154" s="3">
        <v>0</v>
      </c>
      <c r="Q154" s="3">
        <v>0</v>
      </c>
      <c r="R154" s="3">
        <v>0</v>
      </c>
    </row>
    <row r="155" spans="1:18" ht="50.1" customHeight="1" x14ac:dyDescent="0.15">
      <c r="A155" s="2" t="s">
        <v>374</v>
      </c>
      <c r="B155" s="1" t="s">
        <v>375</v>
      </c>
      <c r="C155" s="1" t="s">
        <v>373</v>
      </c>
      <c r="D155" s="3">
        <v>0</v>
      </c>
      <c r="E155" s="1" t="s">
        <v>52</v>
      </c>
      <c r="F155" s="1" t="s">
        <v>52</v>
      </c>
      <c r="G155" s="1" t="s">
        <v>52</v>
      </c>
      <c r="H155" s="1" t="s">
        <v>52</v>
      </c>
      <c r="I155" s="1" t="s">
        <v>52</v>
      </c>
      <c r="J155" s="1" t="s">
        <v>52</v>
      </c>
      <c r="K155" s="1" t="s">
        <v>52</v>
      </c>
      <c r="L155" s="1" t="s">
        <v>52</v>
      </c>
      <c r="M155" s="1" t="s">
        <v>52</v>
      </c>
      <c r="N155" s="1" t="s">
        <v>52</v>
      </c>
      <c r="O155" s="1" t="s">
        <v>52</v>
      </c>
      <c r="P155" s="3">
        <v>0</v>
      </c>
      <c r="Q155" s="3">
        <v>0</v>
      </c>
      <c r="R155" s="3">
        <v>0</v>
      </c>
    </row>
    <row r="156" spans="1:18" ht="50.1" customHeight="1" x14ac:dyDescent="0.15">
      <c r="A156" s="2" t="s">
        <v>371</v>
      </c>
      <c r="B156" s="1" t="s">
        <v>376</v>
      </c>
      <c r="C156" s="1" t="s">
        <v>373</v>
      </c>
      <c r="D156" s="3">
        <v>0</v>
      </c>
      <c r="E156" s="1" t="s">
        <v>52</v>
      </c>
      <c r="F156" s="1" t="s">
        <v>52</v>
      </c>
      <c r="G156" s="1" t="s">
        <v>52</v>
      </c>
      <c r="H156" s="1" t="s">
        <v>52</v>
      </c>
      <c r="I156" s="1" t="s">
        <v>52</v>
      </c>
      <c r="J156" s="1" t="s">
        <v>52</v>
      </c>
      <c r="K156" s="1" t="s">
        <v>52</v>
      </c>
      <c r="L156" s="1" t="s">
        <v>52</v>
      </c>
      <c r="M156" s="1" t="s">
        <v>52</v>
      </c>
      <c r="N156" s="1" t="s">
        <v>52</v>
      </c>
      <c r="O156" s="1" t="s">
        <v>52</v>
      </c>
      <c r="P156" s="3">
        <v>0</v>
      </c>
      <c r="Q156" s="3">
        <v>0</v>
      </c>
      <c r="R156" s="3">
        <v>0</v>
      </c>
    </row>
    <row r="157" spans="1:18" ht="50.1" customHeight="1" x14ac:dyDescent="0.15">
      <c r="A157" s="2" t="s">
        <v>371</v>
      </c>
      <c r="B157" s="1" t="s">
        <v>377</v>
      </c>
      <c r="C157" s="1" t="s">
        <v>373</v>
      </c>
      <c r="D157" s="3">
        <v>0</v>
      </c>
      <c r="E157" s="1" t="s">
        <v>52</v>
      </c>
      <c r="F157" s="1" t="s">
        <v>52</v>
      </c>
      <c r="G157" s="1" t="s">
        <v>52</v>
      </c>
      <c r="H157" s="1" t="s">
        <v>52</v>
      </c>
      <c r="I157" s="1" t="s">
        <v>52</v>
      </c>
      <c r="J157" s="1" t="s">
        <v>52</v>
      </c>
      <c r="K157" s="1" t="s">
        <v>52</v>
      </c>
      <c r="L157" s="1" t="s">
        <v>52</v>
      </c>
      <c r="M157" s="1" t="s">
        <v>52</v>
      </c>
      <c r="N157" s="1" t="s">
        <v>52</v>
      </c>
      <c r="O157" s="1" t="s">
        <v>52</v>
      </c>
      <c r="P157" s="3">
        <v>0</v>
      </c>
      <c r="Q157" s="3">
        <v>0</v>
      </c>
      <c r="R157" s="3">
        <v>0</v>
      </c>
    </row>
    <row r="158" spans="1:18" ht="24.95" customHeight="1" x14ac:dyDescent="0.15">
      <c r="A158" s="2" t="s">
        <v>379</v>
      </c>
      <c r="B158" s="1" t="s">
        <v>380</v>
      </c>
      <c r="C158" s="1"/>
      <c r="D158" s="3">
        <v>301400000</v>
      </c>
      <c r="E158" s="3">
        <v>240000000</v>
      </c>
      <c r="F158" s="1" t="s">
        <v>52</v>
      </c>
      <c r="G158" s="1" t="s">
        <v>52</v>
      </c>
      <c r="H158" s="1" t="s">
        <v>52</v>
      </c>
      <c r="I158" s="1" t="s">
        <v>52</v>
      </c>
      <c r="J158" s="1" t="s">
        <v>52</v>
      </c>
      <c r="K158" s="1" t="s">
        <v>52</v>
      </c>
      <c r="L158" s="3">
        <v>61400000</v>
      </c>
      <c r="M158" s="3">
        <v>61400000</v>
      </c>
      <c r="N158" s="1" t="s">
        <v>52</v>
      </c>
      <c r="O158" s="1" t="s">
        <v>52</v>
      </c>
      <c r="P158" s="3">
        <v>301400000</v>
      </c>
      <c r="Q158" s="3">
        <v>301400000</v>
      </c>
      <c r="R158" s="3">
        <v>0</v>
      </c>
    </row>
    <row r="159" spans="1:18" ht="24.95" customHeight="1" x14ac:dyDescent="0.15">
      <c r="A159" s="2" t="s">
        <v>379</v>
      </c>
      <c r="B159" s="1" t="s">
        <v>381</v>
      </c>
      <c r="C159" s="1" t="s">
        <v>382</v>
      </c>
      <c r="D159" s="3">
        <v>239552050.78</v>
      </c>
      <c r="E159" s="3">
        <v>180492050.78</v>
      </c>
      <c r="F159" s="1" t="s">
        <v>52</v>
      </c>
      <c r="G159" s="1" t="s">
        <v>52</v>
      </c>
      <c r="H159" s="1" t="s">
        <v>52</v>
      </c>
      <c r="I159" s="1" t="s">
        <v>52</v>
      </c>
      <c r="J159" s="1" t="s">
        <v>52</v>
      </c>
      <c r="K159" s="1" t="s">
        <v>52</v>
      </c>
      <c r="L159" s="3">
        <v>59060000</v>
      </c>
      <c r="M159" s="3">
        <v>59060000</v>
      </c>
      <c r="N159" s="1" t="s">
        <v>52</v>
      </c>
      <c r="O159" s="1" t="s">
        <v>52</v>
      </c>
      <c r="P159" s="3">
        <v>239552050.78</v>
      </c>
      <c r="Q159" s="3">
        <v>239552050.78</v>
      </c>
      <c r="R159" s="3">
        <v>0</v>
      </c>
    </row>
    <row r="160" spans="1:18" ht="24.95" customHeight="1" x14ac:dyDescent="0.15">
      <c r="A160" s="2" t="s">
        <v>383</v>
      </c>
      <c r="B160" s="1" t="s">
        <v>384</v>
      </c>
      <c r="C160" s="1" t="s">
        <v>382</v>
      </c>
      <c r="D160" s="3">
        <v>4143660</v>
      </c>
      <c r="E160" s="3">
        <v>3118660</v>
      </c>
      <c r="F160" s="1" t="s">
        <v>52</v>
      </c>
      <c r="G160" s="1" t="s">
        <v>52</v>
      </c>
      <c r="H160" s="1" t="s">
        <v>52</v>
      </c>
      <c r="I160" s="1" t="s">
        <v>52</v>
      </c>
      <c r="J160" s="1" t="s">
        <v>52</v>
      </c>
      <c r="K160" s="1" t="s">
        <v>52</v>
      </c>
      <c r="L160" s="3">
        <v>1025000</v>
      </c>
      <c r="M160" s="3">
        <v>1025000</v>
      </c>
      <c r="N160" s="1" t="s">
        <v>52</v>
      </c>
      <c r="O160" s="1" t="s">
        <v>52</v>
      </c>
      <c r="P160" s="3">
        <v>4143660</v>
      </c>
      <c r="Q160" s="3">
        <v>4143660</v>
      </c>
      <c r="R160" s="3">
        <v>0</v>
      </c>
    </row>
    <row r="161" spans="1:18" ht="24.95" customHeight="1" x14ac:dyDescent="0.15">
      <c r="A161" s="2" t="s">
        <v>208</v>
      </c>
      <c r="B161" s="1" t="s">
        <v>385</v>
      </c>
      <c r="C161" s="1" t="s">
        <v>382</v>
      </c>
      <c r="D161" s="3">
        <v>3780888</v>
      </c>
      <c r="E161" s="1" t="s">
        <v>52</v>
      </c>
      <c r="F161" s="1" t="s">
        <v>52</v>
      </c>
      <c r="G161" s="1" t="s">
        <v>52</v>
      </c>
      <c r="H161" s="1" t="s">
        <v>52</v>
      </c>
      <c r="I161" s="1" t="s">
        <v>52</v>
      </c>
      <c r="J161" s="1" t="s">
        <v>52</v>
      </c>
      <c r="K161" s="1" t="s">
        <v>52</v>
      </c>
      <c r="L161" s="3">
        <v>3780888</v>
      </c>
      <c r="M161" s="3">
        <v>3780888</v>
      </c>
      <c r="N161" s="1" t="s">
        <v>52</v>
      </c>
      <c r="O161" s="1" t="s">
        <v>52</v>
      </c>
      <c r="P161" s="3">
        <v>3780888</v>
      </c>
      <c r="Q161" s="3">
        <v>3780888</v>
      </c>
      <c r="R161" s="3">
        <v>0</v>
      </c>
    </row>
    <row r="162" spans="1:18" ht="24.95" customHeight="1" x14ac:dyDescent="0.15">
      <c r="A162" s="2" t="s">
        <v>386</v>
      </c>
      <c r="B162" s="1" t="s">
        <v>387</v>
      </c>
      <c r="C162" s="1" t="s">
        <v>382</v>
      </c>
      <c r="D162" s="3">
        <v>4163284.82</v>
      </c>
      <c r="E162" s="3">
        <v>3563284.82</v>
      </c>
      <c r="F162" s="1" t="s">
        <v>52</v>
      </c>
      <c r="G162" s="1" t="s">
        <v>52</v>
      </c>
      <c r="H162" s="1" t="s">
        <v>52</v>
      </c>
      <c r="I162" s="1" t="s">
        <v>52</v>
      </c>
      <c r="J162" s="1" t="s">
        <v>52</v>
      </c>
      <c r="K162" s="1" t="s">
        <v>52</v>
      </c>
      <c r="L162" s="3">
        <v>600000</v>
      </c>
      <c r="M162" s="3">
        <v>600000</v>
      </c>
      <c r="N162" s="1" t="s">
        <v>52</v>
      </c>
      <c r="O162" s="1" t="s">
        <v>52</v>
      </c>
      <c r="P162" s="3">
        <v>4163284.82</v>
      </c>
      <c r="Q162" s="3">
        <v>4163284.82</v>
      </c>
      <c r="R162" s="3">
        <v>0</v>
      </c>
    </row>
    <row r="163" spans="1:18" ht="24.95" customHeight="1" x14ac:dyDescent="0.15">
      <c r="A163" s="2" t="s">
        <v>389</v>
      </c>
      <c r="B163" s="1" t="s">
        <v>390</v>
      </c>
      <c r="C163" s="1" t="s">
        <v>382</v>
      </c>
      <c r="D163" s="3">
        <v>5050000</v>
      </c>
      <c r="E163" s="1" t="s">
        <v>52</v>
      </c>
      <c r="F163" s="1" t="s">
        <v>52</v>
      </c>
      <c r="G163" s="1" t="s">
        <v>52</v>
      </c>
      <c r="H163" s="1" t="s">
        <v>52</v>
      </c>
      <c r="I163" s="1" t="s">
        <v>52</v>
      </c>
      <c r="J163" s="1" t="s">
        <v>52</v>
      </c>
      <c r="K163" s="1" t="s">
        <v>52</v>
      </c>
      <c r="L163" s="3">
        <v>5050000</v>
      </c>
      <c r="M163" s="3">
        <v>5050000</v>
      </c>
      <c r="N163" s="1" t="s">
        <v>52</v>
      </c>
      <c r="O163" s="1" t="s">
        <v>52</v>
      </c>
      <c r="P163" s="3">
        <v>5050000</v>
      </c>
      <c r="Q163" s="3">
        <v>5050000</v>
      </c>
      <c r="R163" s="3">
        <v>0</v>
      </c>
    </row>
    <row r="164" spans="1:18" ht="24.95" customHeight="1" x14ac:dyDescent="0.15">
      <c r="A164" s="2" t="s">
        <v>211</v>
      </c>
      <c r="B164" s="1" t="s">
        <v>391</v>
      </c>
      <c r="C164" s="1" t="s">
        <v>382</v>
      </c>
      <c r="D164" s="3">
        <v>129959546.31999999</v>
      </c>
      <c r="E164" s="3">
        <v>106583546.31999999</v>
      </c>
      <c r="F164" s="1" t="s">
        <v>52</v>
      </c>
      <c r="G164" s="1" t="s">
        <v>52</v>
      </c>
      <c r="H164" s="1" t="s">
        <v>52</v>
      </c>
      <c r="I164" s="1" t="s">
        <v>52</v>
      </c>
      <c r="J164" s="1" t="s">
        <v>52</v>
      </c>
      <c r="K164" s="1" t="s">
        <v>52</v>
      </c>
      <c r="L164" s="3">
        <v>23376000</v>
      </c>
      <c r="M164" s="3">
        <v>23376000</v>
      </c>
      <c r="N164" s="1" t="s">
        <v>52</v>
      </c>
      <c r="O164" s="1" t="s">
        <v>52</v>
      </c>
      <c r="P164" s="3">
        <v>129959546.31999999</v>
      </c>
      <c r="Q164" s="3">
        <v>129959546.31999999</v>
      </c>
      <c r="R164" s="3">
        <v>0</v>
      </c>
    </row>
    <row r="165" spans="1:18" ht="24.95" customHeight="1" x14ac:dyDescent="0.15">
      <c r="A165" s="2" t="s">
        <v>392</v>
      </c>
      <c r="B165" s="1" t="s">
        <v>393</v>
      </c>
      <c r="C165" s="1" t="s">
        <v>382</v>
      </c>
      <c r="D165" s="3">
        <v>57125361.640000001</v>
      </c>
      <c r="E165" s="3">
        <v>43897249.640000001</v>
      </c>
      <c r="F165" s="1" t="s">
        <v>52</v>
      </c>
      <c r="G165" s="1" t="s">
        <v>52</v>
      </c>
      <c r="H165" s="1" t="s">
        <v>52</v>
      </c>
      <c r="I165" s="1" t="s">
        <v>52</v>
      </c>
      <c r="J165" s="1" t="s">
        <v>52</v>
      </c>
      <c r="K165" s="1" t="s">
        <v>52</v>
      </c>
      <c r="L165" s="3">
        <v>13228112</v>
      </c>
      <c r="M165" s="3">
        <v>13228112</v>
      </c>
      <c r="N165" s="1" t="s">
        <v>52</v>
      </c>
      <c r="O165" s="1" t="s">
        <v>52</v>
      </c>
      <c r="P165" s="3">
        <v>57125361.640000001</v>
      </c>
      <c r="Q165" s="3">
        <v>57125361.640000001</v>
      </c>
      <c r="R165" s="3">
        <v>0</v>
      </c>
    </row>
    <row r="166" spans="1:18" ht="24.95" customHeight="1" x14ac:dyDescent="0.15">
      <c r="A166" s="2" t="s">
        <v>394</v>
      </c>
      <c r="B166" s="1" t="s">
        <v>395</v>
      </c>
      <c r="C166" s="1" t="s">
        <v>382</v>
      </c>
      <c r="D166" s="3">
        <v>100000</v>
      </c>
      <c r="E166" s="3">
        <v>100000</v>
      </c>
      <c r="F166" s="1" t="s">
        <v>52</v>
      </c>
      <c r="G166" s="1" t="s">
        <v>52</v>
      </c>
      <c r="H166" s="1" t="s">
        <v>52</v>
      </c>
      <c r="I166" s="1" t="s">
        <v>52</v>
      </c>
      <c r="J166" s="1" t="s">
        <v>52</v>
      </c>
      <c r="K166" s="1" t="s">
        <v>52</v>
      </c>
      <c r="L166" s="1" t="s">
        <v>52</v>
      </c>
      <c r="M166" s="1" t="s">
        <v>52</v>
      </c>
      <c r="N166" s="1" t="s">
        <v>52</v>
      </c>
      <c r="O166" s="1" t="s">
        <v>52</v>
      </c>
      <c r="P166" s="3">
        <v>100000</v>
      </c>
      <c r="Q166" s="3">
        <v>100000</v>
      </c>
      <c r="R166" s="3">
        <v>0</v>
      </c>
    </row>
    <row r="167" spans="1:18" ht="24.95" customHeight="1" x14ac:dyDescent="0.15">
      <c r="A167" s="2" t="s">
        <v>397</v>
      </c>
      <c r="B167" s="1" t="s">
        <v>398</v>
      </c>
      <c r="C167" s="1" t="s">
        <v>382</v>
      </c>
      <c r="D167" s="3">
        <v>0</v>
      </c>
      <c r="E167" s="1" t="s">
        <v>52</v>
      </c>
      <c r="F167" s="1" t="s">
        <v>52</v>
      </c>
      <c r="G167" s="1" t="s">
        <v>52</v>
      </c>
      <c r="H167" s="1" t="s">
        <v>52</v>
      </c>
      <c r="I167" s="1" t="s">
        <v>52</v>
      </c>
      <c r="J167" s="1" t="s">
        <v>52</v>
      </c>
      <c r="K167" s="1" t="s">
        <v>52</v>
      </c>
      <c r="L167" s="1" t="s">
        <v>52</v>
      </c>
      <c r="M167" s="1" t="s">
        <v>52</v>
      </c>
      <c r="N167" s="1" t="s">
        <v>52</v>
      </c>
      <c r="O167" s="1" t="s">
        <v>52</v>
      </c>
      <c r="P167" s="3">
        <v>0</v>
      </c>
      <c r="Q167" s="3">
        <v>0</v>
      </c>
      <c r="R167" s="3">
        <v>0</v>
      </c>
    </row>
    <row r="168" spans="1:18" ht="24.95" customHeight="1" x14ac:dyDescent="0.15">
      <c r="A168" s="2" t="s">
        <v>399</v>
      </c>
      <c r="B168" s="1" t="s">
        <v>400</v>
      </c>
      <c r="C168" s="1" t="s">
        <v>382</v>
      </c>
      <c r="D168" s="3">
        <v>7000000</v>
      </c>
      <c r="E168" s="1" t="s">
        <v>52</v>
      </c>
      <c r="F168" s="1" t="s">
        <v>52</v>
      </c>
      <c r="G168" s="1" t="s">
        <v>52</v>
      </c>
      <c r="H168" s="1" t="s">
        <v>52</v>
      </c>
      <c r="I168" s="1" t="s">
        <v>52</v>
      </c>
      <c r="J168" s="1" t="s">
        <v>52</v>
      </c>
      <c r="K168" s="1" t="s">
        <v>52</v>
      </c>
      <c r="L168" s="3">
        <v>7000000</v>
      </c>
      <c r="M168" s="3">
        <v>7000000</v>
      </c>
      <c r="N168" s="1" t="s">
        <v>52</v>
      </c>
      <c r="O168" s="1" t="s">
        <v>52</v>
      </c>
      <c r="P168" s="3">
        <v>7000000</v>
      </c>
      <c r="Q168" s="3">
        <v>7000000</v>
      </c>
      <c r="R168" s="3">
        <v>0</v>
      </c>
    </row>
    <row r="169" spans="1:18" ht="24.95" customHeight="1" x14ac:dyDescent="0.15">
      <c r="A169" s="2" t="s">
        <v>402</v>
      </c>
      <c r="B169" s="1" t="s">
        <v>403</v>
      </c>
      <c r="C169" s="1" t="s">
        <v>382</v>
      </c>
      <c r="D169" s="3">
        <v>0</v>
      </c>
      <c r="E169" s="1" t="s">
        <v>52</v>
      </c>
      <c r="F169" s="1" t="s">
        <v>52</v>
      </c>
      <c r="G169" s="1" t="s">
        <v>52</v>
      </c>
      <c r="H169" s="1" t="s">
        <v>52</v>
      </c>
      <c r="I169" s="1" t="s">
        <v>52</v>
      </c>
      <c r="J169" s="1" t="s">
        <v>52</v>
      </c>
      <c r="K169" s="1" t="s">
        <v>52</v>
      </c>
      <c r="L169" s="1" t="s">
        <v>52</v>
      </c>
      <c r="M169" s="1" t="s">
        <v>52</v>
      </c>
      <c r="N169" s="1" t="s">
        <v>52</v>
      </c>
      <c r="O169" s="1" t="s">
        <v>52</v>
      </c>
      <c r="P169" s="3">
        <v>0</v>
      </c>
      <c r="Q169" s="3">
        <v>0</v>
      </c>
      <c r="R169" s="3">
        <v>0</v>
      </c>
    </row>
    <row r="170" spans="1:18" ht="50.1" customHeight="1" x14ac:dyDescent="0.15">
      <c r="A170" s="2" t="s">
        <v>404</v>
      </c>
      <c r="B170" s="1" t="s">
        <v>405</v>
      </c>
      <c r="C170" s="1" t="s">
        <v>382</v>
      </c>
      <c r="D170" s="3">
        <v>0</v>
      </c>
      <c r="E170" s="1" t="s">
        <v>52</v>
      </c>
      <c r="F170" s="1" t="s">
        <v>52</v>
      </c>
      <c r="G170" s="1" t="s">
        <v>52</v>
      </c>
      <c r="H170" s="1" t="s">
        <v>52</v>
      </c>
      <c r="I170" s="1" t="s">
        <v>52</v>
      </c>
      <c r="J170" s="1" t="s">
        <v>52</v>
      </c>
      <c r="K170" s="1" t="s">
        <v>52</v>
      </c>
      <c r="L170" s="1" t="s">
        <v>52</v>
      </c>
      <c r="M170" s="1" t="s">
        <v>52</v>
      </c>
      <c r="N170" s="1" t="s">
        <v>52</v>
      </c>
      <c r="O170" s="1" t="s">
        <v>52</v>
      </c>
      <c r="P170" s="3">
        <v>0</v>
      </c>
      <c r="Q170" s="3">
        <v>0</v>
      </c>
      <c r="R170" s="3">
        <v>0</v>
      </c>
    </row>
    <row r="171" spans="1:18" ht="24.95" customHeight="1" x14ac:dyDescent="0.15">
      <c r="A171" s="2" t="s">
        <v>406</v>
      </c>
      <c r="B171" s="1" t="s">
        <v>407</v>
      </c>
      <c r="C171" s="1" t="s">
        <v>382</v>
      </c>
      <c r="D171" s="3">
        <v>0</v>
      </c>
      <c r="E171" s="1" t="s">
        <v>52</v>
      </c>
      <c r="F171" s="1" t="s">
        <v>52</v>
      </c>
      <c r="G171" s="1" t="s">
        <v>52</v>
      </c>
      <c r="H171" s="1" t="s">
        <v>52</v>
      </c>
      <c r="I171" s="1" t="s">
        <v>52</v>
      </c>
      <c r="J171" s="1" t="s">
        <v>52</v>
      </c>
      <c r="K171" s="1" t="s">
        <v>52</v>
      </c>
      <c r="L171" s="1" t="s">
        <v>52</v>
      </c>
      <c r="M171" s="1" t="s">
        <v>52</v>
      </c>
      <c r="N171" s="1" t="s">
        <v>52</v>
      </c>
      <c r="O171" s="1" t="s">
        <v>52</v>
      </c>
      <c r="P171" s="3">
        <v>0</v>
      </c>
      <c r="Q171" s="3">
        <v>0</v>
      </c>
      <c r="R171" s="3">
        <v>0</v>
      </c>
    </row>
    <row r="172" spans="1:18" ht="24.95" customHeight="1" x14ac:dyDescent="0.15">
      <c r="A172" s="2" t="s">
        <v>409</v>
      </c>
      <c r="B172" s="1" t="s">
        <v>410</v>
      </c>
      <c r="C172" s="1" t="s">
        <v>382</v>
      </c>
      <c r="D172" s="3">
        <v>1399950</v>
      </c>
      <c r="E172" s="3">
        <v>1399950</v>
      </c>
      <c r="F172" s="1" t="s">
        <v>52</v>
      </c>
      <c r="G172" s="1" t="s">
        <v>52</v>
      </c>
      <c r="H172" s="1" t="s">
        <v>52</v>
      </c>
      <c r="I172" s="1" t="s">
        <v>52</v>
      </c>
      <c r="J172" s="1" t="s">
        <v>52</v>
      </c>
      <c r="K172" s="1" t="s">
        <v>52</v>
      </c>
      <c r="L172" s="1" t="s">
        <v>52</v>
      </c>
      <c r="M172" s="1" t="s">
        <v>52</v>
      </c>
      <c r="N172" s="1" t="s">
        <v>52</v>
      </c>
      <c r="O172" s="1" t="s">
        <v>52</v>
      </c>
      <c r="P172" s="3">
        <v>1399950</v>
      </c>
      <c r="Q172" s="3">
        <v>1399950</v>
      </c>
      <c r="R172" s="3">
        <v>0</v>
      </c>
    </row>
    <row r="173" spans="1:18" ht="24.95" customHeight="1" x14ac:dyDescent="0.15">
      <c r="A173" s="2" t="s">
        <v>412</v>
      </c>
      <c r="B173" s="1" t="s">
        <v>413</v>
      </c>
      <c r="C173" s="1" t="s">
        <v>382</v>
      </c>
      <c r="D173" s="3">
        <v>900000</v>
      </c>
      <c r="E173" s="3">
        <v>900000</v>
      </c>
      <c r="F173" s="1" t="s">
        <v>52</v>
      </c>
      <c r="G173" s="1" t="s">
        <v>52</v>
      </c>
      <c r="H173" s="1" t="s">
        <v>52</v>
      </c>
      <c r="I173" s="1" t="s">
        <v>52</v>
      </c>
      <c r="J173" s="1" t="s">
        <v>52</v>
      </c>
      <c r="K173" s="1" t="s">
        <v>52</v>
      </c>
      <c r="L173" s="1" t="s">
        <v>52</v>
      </c>
      <c r="M173" s="1" t="s">
        <v>52</v>
      </c>
      <c r="N173" s="1" t="s">
        <v>52</v>
      </c>
      <c r="O173" s="1" t="s">
        <v>52</v>
      </c>
      <c r="P173" s="3">
        <v>900000</v>
      </c>
      <c r="Q173" s="3">
        <v>900000</v>
      </c>
      <c r="R173" s="3">
        <v>0</v>
      </c>
    </row>
    <row r="174" spans="1:18" ht="24.95" customHeight="1" x14ac:dyDescent="0.15">
      <c r="A174" s="2" t="s">
        <v>239</v>
      </c>
      <c r="B174" s="1" t="s">
        <v>415</v>
      </c>
      <c r="C174" s="1" t="s">
        <v>382</v>
      </c>
      <c r="D174" s="3">
        <v>1100000</v>
      </c>
      <c r="E174" s="3">
        <v>600000</v>
      </c>
      <c r="F174" s="1" t="s">
        <v>52</v>
      </c>
      <c r="G174" s="1" t="s">
        <v>52</v>
      </c>
      <c r="H174" s="1" t="s">
        <v>52</v>
      </c>
      <c r="I174" s="1" t="s">
        <v>52</v>
      </c>
      <c r="J174" s="1" t="s">
        <v>52</v>
      </c>
      <c r="K174" s="1" t="s">
        <v>52</v>
      </c>
      <c r="L174" s="3">
        <v>500000</v>
      </c>
      <c r="M174" s="3">
        <v>500000</v>
      </c>
      <c r="N174" s="1" t="s">
        <v>52</v>
      </c>
      <c r="O174" s="1" t="s">
        <v>52</v>
      </c>
      <c r="P174" s="3">
        <v>1100000</v>
      </c>
      <c r="Q174" s="3">
        <v>1100000</v>
      </c>
      <c r="R174" s="3">
        <v>0</v>
      </c>
    </row>
    <row r="175" spans="1:18" ht="24.95" customHeight="1" x14ac:dyDescent="0.15">
      <c r="A175" s="2" t="s">
        <v>416</v>
      </c>
      <c r="B175" s="1" t="s">
        <v>417</v>
      </c>
      <c r="C175" s="1" t="s">
        <v>382</v>
      </c>
      <c r="D175" s="3">
        <v>21329360</v>
      </c>
      <c r="E175" s="3">
        <v>17329360</v>
      </c>
      <c r="F175" s="1" t="s">
        <v>52</v>
      </c>
      <c r="G175" s="1" t="s">
        <v>52</v>
      </c>
      <c r="H175" s="1" t="s">
        <v>52</v>
      </c>
      <c r="I175" s="1" t="s">
        <v>52</v>
      </c>
      <c r="J175" s="1" t="s">
        <v>52</v>
      </c>
      <c r="K175" s="1" t="s">
        <v>52</v>
      </c>
      <c r="L175" s="3">
        <v>4000000</v>
      </c>
      <c r="M175" s="3">
        <v>4000000</v>
      </c>
      <c r="N175" s="1" t="s">
        <v>52</v>
      </c>
      <c r="O175" s="1" t="s">
        <v>52</v>
      </c>
      <c r="P175" s="3">
        <v>21329360</v>
      </c>
      <c r="Q175" s="3">
        <v>21329360</v>
      </c>
      <c r="R175" s="3">
        <v>0</v>
      </c>
    </row>
    <row r="176" spans="1:18" ht="50.1" customHeight="1" x14ac:dyDescent="0.15">
      <c r="A176" s="2" t="s">
        <v>418</v>
      </c>
      <c r="B176" s="1" t="s">
        <v>419</v>
      </c>
      <c r="C176" s="1" t="s">
        <v>382</v>
      </c>
      <c r="D176" s="3">
        <v>0</v>
      </c>
      <c r="E176" s="1" t="s">
        <v>52</v>
      </c>
      <c r="F176" s="1" t="s">
        <v>52</v>
      </c>
      <c r="G176" s="1" t="s">
        <v>52</v>
      </c>
      <c r="H176" s="1" t="s">
        <v>52</v>
      </c>
      <c r="I176" s="1" t="s">
        <v>52</v>
      </c>
      <c r="J176" s="1" t="s">
        <v>52</v>
      </c>
      <c r="K176" s="1" t="s">
        <v>52</v>
      </c>
      <c r="L176" s="1" t="s">
        <v>52</v>
      </c>
      <c r="M176" s="1" t="s">
        <v>52</v>
      </c>
      <c r="N176" s="1" t="s">
        <v>52</v>
      </c>
      <c r="O176" s="1" t="s">
        <v>52</v>
      </c>
      <c r="P176" s="3">
        <v>0</v>
      </c>
      <c r="Q176" s="3">
        <v>0</v>
      </c>
      <c r="R176" s="3">
        <v>0</v>
      </c>
    </row>
    <row r="177" spans="1:18" ht="50.1" customHeight="1" x14ac:dyDescent="0.15">
      <c r="A177" s="2" t="s">
        <v>421</v>
      </c>
      <c r="B177" s="1" t="s">
        <v>422</v>
      </c>
      <c r="C177" s="1" t="s">
        <v>382</v>
      </c>
      <c r="D177" s="3">
        <v>3500000</v>
      </c>
      <c r="E177" s="3">
        <v>3000000</v>
      </c>
      <c r="F177" s="1" t="s">
        <v>52</v>
      </c>
      <c r="G177" s="1" t="s">
        <v>52</v>
      </c>
      <c r="H177" s="1" t="s">
        <v>52</v>
      </c>
      <c r="I177" s="1" t="s">
        <v>52</v>
      </c>
      <c r="J177" s="1" t="s">
        <v>52</v>
      </c>
      <c r="K177" s="1" t="s">
        <v>52</v>
      </c>
      <c r="L177" s="3">
        <v>500000</v>
      </c>
      <c r="M177" s="3">
        <v>500000</v>
      </c>
      <c r="N177" s="1" t="s">
        <v>52</v>
      </c>
      <c r="O177" s="1" t="s">
        <v>52</v>
      </c>
      <c r="P177" s="3">
        <v>3500000</v>
      </c>
      <c r="Q177" s="3">
        <v>3500000</v>
      </c>
      <c r="R177" s="3">
        <v>0</v>
      </c>
    </row>
    <row r="178" spans="1:18" ht="50.1" customHeight="1" x14ac:dyDescent="0.15">
      <c r="A178" s="2" t="s">
        <v>424</v>
      </c>
      <c r="B178" s="1" t="s">
        <v>425</v>
      </c>
      <c r="C178" s="1" t="s">
        <v>382</v>
      </c>
      <c r="D178" s="3">
        <v>0</v>
      </c>
      <c r="E178" s="1" t="s">
        <v>52</v>
      </c>
      <c r="F178" s="1" t="s">
        <v>52</v>
      </c>
      <c r="G178" s="1" t="s">
        <v>52</v>
      </c>
      <c r="H178" s="1" t="s">
        <v>52</v>
      </c>
      <c r="I178" s="1" t="s">
        <v>52</v>
      </c>
      <c r="J178" s="1" t="s">
        <v>52</v>
      </c>
      <c r="K178" s="1" t="s">
        <v>52</v>
      </c>
      <c r="L178" s="1" t="s">
        <v>52</v>
      </c>
      <c r="M178" s="1" t="s">
        <v>52</v>
      </c>
      <c r="N178" s="1" t="s">
        <v>52</v>
      </c>
      <c r="O178" s="1" t="s">
        <v>52</v>
      </c>
      <c r="P178" s="3">
        <v>0</v>
      </c>
      <c r="Q178" s="3">
        <v>0</v>
      </c>
      <c r="R178" s="3">
        <v>0</v>
      </c>
    </row>
    <row r="179" spans="1:18" ht="50.1" customHeight="1" x14ac:dyDescent="0.15">
      <c r="A179" s="2" t="s">
        <v>427</v>
      </c>
      <c r="B179" s="1" t="s">
        <v>428</v>
      </c>
      <c r="C179" s="1" t="s">
        <v>382</v>
      </c>
      <c r="D179" s="3">
        <v>0</v>
      </c>
      <c r="E179" s="1" t="s">
        <v>52</v>
      </c>
      <c r="F179" s="1" t="s">
        <v>52</v>
      </c>
      <c r="G179" s="1" t="s">
        <v>52</v>
      </c>
      <c r="H179" s="1" t="s">
        <v>52</v>
      </c>
      <c r="I179" s="1" t="s">
        <v>52</v>
      </c>
      <c r="J179" s="1" t="s">
        <v>52</v>
      </c>
      <c r="K179" s="1" t="s">
        <v>52</v>
      </c>
      <c r="L179" s="1" t="s">
        <v>52</v>
      </c>
      <c r="M179" s="1" t="s">
        <v>52</v>
      </c>
      <c r="N179" s="1" t="s">
        <v>52</v>
      </c>
      <c r="O179" s="1" t="s">
        <v>52</v>
      </c>
      <c r="P179" s="3">
        <v>0</v>
      </c>
      <c r="Q179" s="3">
        <v>0</v>
      </c>
      <c r="R179" s="3">
        <v>0</v>
      </c>
    </row>
    <row r="180" spans="1:18" ht="24.95" customHeight="1" x14ac:dyDescent="0.15">
      <c r="A180" s="2" t="s">
        <v>202</v>
      </c>
      <c r="B180" s="1" t="s">
        <v>430</v>
      </c>
      <c r="C180" s="1" t="s">
        <v>382</v>
      </c>
      <c r="D180" s="3">
        <v>0</v>
      </c>
      <c r="E180" s="1" t="s">
        <v>52</v>
      </c>
      <c r="F180" s="1" t="s">
        <v>52</v>
      </c>
      <c r="G180" s="1" t="s">
        <v>52</v>
      </c>
      <c r="H180" s="1" t="s">
        <v>52</v>
      </c>
      <c r="I180" s="1" t="s">
        <v>52</v>
      </c>
      <c r="J180" s="1" t="s">
        <v>52</v>
      </c>
      <c r="K180" s="1" t="s">
        <v>52</v>
      </c>
      <c r="L180" s="1" t="s">
        <v>52</v>
      </c>
      <c r="M180" s="1" t="s">
        <v>52</v>
      </c>
      <c r="N180" s="1" t="s">
        <v>52</v>
      </c>
      <c r="O180" s="1" t="s">
        <v>52</v>
      </c>
      <c r="P180" s="3">
        <v>0</v>
      </c>
      <c r="Q180" s="3">
        <v>0</v>
      </c>
      <c r="R180" s="3">
        <v>0</v>
      </c>
    </row>
    <row r="181" spans="1:18" ht="50.1" customHeight="1" x14ac:dyDescent="0.15">
      <c r="A181" s="2" t="s">
        <v>431</v>
      </c>
      <c r="B181" s="1" t="s">
        <v>432</v>
      </c>
      <c r="C181" s="1" t="s">
        <v>382</v>
      </c>
      <c r="D181" s="3">
        <v>0</v>
      </c>
      <c r="E181" s="1" t="s">
        <v>52</v>
      </c>
      <c r="F181" s="1" t="s">
        <v>52</v>
      </c>
      <c r="G181" s="1" t="s">
        <v>52</v>
      </c>
      <c r="H181" s="1" t="s">
        <v>52</v>
      </c>
      <c r="I181" s="1" t="s">
        <v>52</v>
      </c>
      <c r="J181" s="1" t="s">
        <v>52</v>
      </c>
      <c r="K181" s="1" t="s">
        <v>52</v>
      </c>
      <c r="L181" s="1" t="s">
        <v>52</v>
      </c>
      <c r="M181" s="1" t="s">
        <v>52</v>
      </c>
      <c r="N181" s="1" t="s">
        <v>52</v>
      </c>
      <c r="O181" s="1" t="s">
        <v>52</v>
      </c>
      <c r="P181" s="3">
        <v>0</v>
      </c>
      <c r="Q181" s="3">
        <v>0</v>
      </c>
      <c r="R181" s="3">
        <v>0</v>
      </c>
    </row>
    <row r="182" spans="1:18" ht="24.95" customHeight="1" x14ac:dyDescent="0.15">
      <c r="A182" s="2" t="s">
        <v>218</v>
      </c>
      <c r="B182" s="1" t="s">
        <v>434</v>
      </c>
      <c r="C182" s="1" t="s">
        <v>382</v>
      </c>
      <c r="D182" s="3">
        <v>0</v>
      </c>
      <c r="E182" s="1" t="s">
        <v>52</v>
      </c>
      <c r="F182" s="1" t="s">
        <v>52</v>
      </c>
      <c r="G182" s="1" t="s">
        <v>52</v>
      </c>
      <c r="H182" s="1" t="s">
        <v>52</v>
      </c>
      <c r="I182" s="1" t="s">
        <v>52</v>
      </c>
      <c r="J182" s="1" t="s">
        <v>52</v>
      </c>
      <c r="K182" s="1" t="s">
        <v>52</v>
      </c>
      <c r="L182" s="1" t="s">
        <v>52</v>
      </c>
      <c r="M182" s="1" t="s">
        <v>52</v>
      </c>
      <c r="N182" s="1" t="s">
        <v>52</v>
      </c>
      <c r="O182" s="1" t="s">
        <v>52</v>
      </c>
      <c r="P182" s="3">
        <v>0</v>
      </c>
      <c r="Q182" s="3">
        <v>0</v>
      </c>
      <c r="R182" s="3">
        <v>0</v>
      </c>
    </row>
    <row r="183" spans="1:18" ht="24.95" customHeight="1" x14ac:dyDescent="0.15">
      <c r="A183" s="2" t="s">
        <v>323</v>
      </c>
      <c r="B183" s="1" t="s">
        <v>435</v>
      </c>
      <c r="C183" s="1" t="s">
        <v>382</v>
      </c>
      <c r="D183" s="3">
        <v>0</v>
      </c>
      <c r="E183" s="1" t="s">
        <v>52</v>
      </c>
      <c r="F183" s="1" t="s">
        <v>52</v>
      </c>
      <c r="G183" s="1" t="s">
        <v>52</v>
      </c>
      <c r="H183" s="1" t="s">
        <v>52</v>
      </c>
      <c r="I183" s="1" t="s">
        <v>52</v>
      </c>
      <c r="J183" s="1" t="s">
        <v>52</v>
      </c>
      <c r="K183" s="1" t="s">
        <v>52</v>
      </c>
      <c r="L183" s="1" t="s">
        <v>52</v>
      </c>
      <c r="M183" s="1" t="s">
        <v>52</v>
      </c>
      <c r="N183" s="1" t="s">
        <v>52</v>
      </c>
      <c r="O183" s="1" t="s">
        <v>52</v>
      </c>
      <c r="P183" s="3">
        <v>0</v>
      </c>
      <c r="Q183" s="3">
        <v>0</v>
      </c>
      <c r="R183" s="3">
        <v>0</v>
      </c>
    </row>
    <row r="184" spans="1:18" ht="24.95" customHeight="1" x14ac:dyDescent="0.15">
      <c r="A184" s="2" t="s">
        <v>436</v>
      </c>
      <c r="B184" s="1" t="s">
        <v>437</v>
      </c>
      <c r="C184" s="1" t="s">
        <v>438</v>
      </c>
      <c r="D184" s="3">
        <v>61847949.219999999</v>
      </c>
      <c r="E184" s="3">
        <v>59507949.219999999</v>
      </c>
      <c r="F184" s="1" t="s">
        <v>52</v>
      </c>
      <c r="G184" s="1" t="s">
        <v>52</v>
      </c>
      <c r="H184" s="1" t="s">
        <v>52</v>
      </c>
      <c r="I184" s="1" t="s">
        <v>52</v>
      </c>
      <c r="J184" s="1" t="s">
        <v>52</v>
      </c>
      <c r="K184" s="1" t="s">
        <v>52</v>
      </c>
      <c r="L184" s="3">
        <v>2340000</v>
      </c>
      <c r="M184" s="3">
        <v>2340000</v>
      </c>
      <c r="N184" s="1" t="s">
        <v>52</v>
      </c>
      <c r="O184" s="1" t="s">
        <v>52</v>
      </c>
      <c r="P184" s="3">
        <v>61847949.219999999</v>
      </c>
      <c r="Q184" s="3">
        <v>61847949.219999999</v>
      </c>
      <c r="R184" s="3">
        <v>0</v>
      </c>
    </row>
    <row r="185" spans="1:18" ht="24.95" customHeight="1" x14ac:dyDescent="0.15">
      <c r="A185" s="2" t="s">
        <v>439</v>
      </c>
      <c r="B185" s="1" t="s">
        <v>440</v>
      </c>
      <c r="C185" s="1" t="s">
        <v>273</v>
      </c>
      <c r="D185" s="3">
        <v>0</v>
      </c>
      <c r="E185" s="1" t="s">
        <v>52</v>
      </c>
      <c r="F185" s="1" t="s">
        <v>52</v>
      </c>
      <c r="G185" s="1" t="s">
        <v>52</v>
      </c>
      <c r="H185" s="1" t="s">
        <v>52</v>
      </c>
      <c r="I185" s="1" t="s">
        <v>52</v>
      </c>
      <c r="J185" s="1" t="s">
        <v>52</v>
      </c>
      <c r="K185" s="1" t="s">
        <v>52</v>
      </c>
      <c r="L185" s="1" t="s">
        <v>52</v>
      </c>
      <c r="M185" s="1" t="s">
        <v>52</v>
      </c>
      <c r="N185" s="1" t="s">
        <v>52</v>
      </c>
      <c r="O185" s="1" t="s">
        <v>52</v>
      </c>
      <c r="P185" s="3">
        <v>0</v>
      </c>
      <c r="Q185" s="3">
        <v>0</v>
      </c>
      <c r="R185" s="3">
        <v>0</v>
      </c>
    </row>
    <row r="186" spans="1:18" ht="50.1" customHeight="1" x14ac:dyDescent="0.15">
      <c r="A186" s="2" t="s">
        <v>441</v>
      </c>
      <c r="B186" s="1" t="s">
        <v>442</v>
      </c>
      <c r="C186" s="1" t="s">
        <v>443</v>
      </c>
      <c r="D186" s="3">
        <v>0</v>
      </c>
      <c r="E186" s="1" t="s">
        <v>52</v>
      </c>
      <c r="F186" s="1" t="s">
        <v>52</v>
      </c>
      <c r="G186" s="1" t="s">
        <v>52</v>
      </c>
      <c r="H186" s="1" t="s">
        <v>52</v>
      </c>
      <c r="I186" s="1" t="s">
        <v>52</v>
      </c>
      <c r="J186" s="1" t="s">
        <v>52</v>
      </c>
      <c r="K186" s="1" t="s">
        <v>52</v>
      </c>
      <c r="L186" s="1" t="s">
        <v>52</v>
      </c>
      <c r="M186" s="1" t="s">
        <v>52</v>
      </c>
      <c r="N186" s="1" t="s">
        <v>52</v>
      </c>
      <c r="O186" s="1" t="s">
        <v>52</v>
      </c>
      <c r="P186" s="3">
        <v>0</v>
      </c>
      <c r="Q186" s="3">
        <v>0</v>
      </c>
      <c r="R186" s="3">
        <v>0</v>
      </c>
    </row>
    <row r="187" spans="1:18" ht="50.1" customHeight="1" x14ac:dyDescent="0.15">
      <c r="A187" s="2" t="s">
        <v>444</v>
      </c>
      <c r="B187" s="1" t="s">
        <v>445</v>
      </c>
      <c r="C187" s="1" t="s">
        <v>446</v>
      </c>
      <c r="D187" s="1" t="s">
        <v>52</v>
      </c>
      <c r="E187" s="1" t="s">
        <v>52</v>
      </c>
      <c r="F187" s="1" t="s">
        <v>52</v>
      </c>
      <c r="G187" s="1" t="s">
        <v>52</v>
      </c>
      <c r="H187" s="1" t="s">
        <v>52</v>
      </c>
      <c r="I187" s="1" t="s">
        <v>52</v>
      </c>
      <c r="J187" s="1" t="s">
        <v>52</v>
      </c>
      <c r="K187" s="1" t="s">
        <v>52</v>
      </c>
      <c r="L187" s="1" t="s">
        <v>52</v>
      </c>
      <c r="M187" s="1" t="s">
        <v>52</v>
      </c>
      <c r="N187" s="1" t="s">
        <v>52</v>
      </c>
      <c r="O187" s="1" t="s">
        <v>52</v>
      </c>
      <c r="P187" s="1" t="s">
        <v>52</v>
      </c>
      <c r="Q187" s="1" t="s">
        <v>52</v>
      </c>
      <c r="R187" s="1" t="s">
        <v>52</v>
      </c>
    </row>
    <row r="188" spans="1:18" ht="50.1" customHeight="1" x14ac:dyDescent="0.15">
      <c r="A188" s="2" t="s">
        <v>447</v>
      </c>
      <c r="B188" s="1" t="s">
        <v>448</v>
      </c>
      <c r="C188" s="1" t="s">
        <v>449</v>
      </c>
      <c r="D188" s="3">
        <v>0</v>
      </c>
      <c r="E188" s="1" t="s">
        <v>52</v>
      </c>
      <c r="F188" s="1" t="s">
        <v>52</v>
      </c>
      <c r="G188" s="1" t="s">
        <v>52</v>
      </c>
      <c r="H188" s="1" t="s">
        <v>52</v>
      </c>
      <c r="I188" s="1" t="s">
        <v>52</v>
      </c>
      <c r="J188" s="1" t="s">
        <v>52</v>
      </c>
      <c r="K188" s="1" t="s">
        <v>52</v>
      </c>
      <c r="L188" s="1" t="s">
        <v>52</v>
      </c>
      <c r="M188" s="1" t="s">
        <v>52</v>
      </c>
      <c r="N188" s="1" t="s">
        <v>52</v>
      </c>
      <c r="O188" s="1" t="s">
        <v>52</v>
      </c>
      <c r="P188" s="3">
        <v>0</v>
      </c>
      <c r="Q188" s="3">
        <v>0</v>
      </c>
      <c r="R188" s="3">
        <v>0</v>
      </c>
    </row>
    <row r="189" spans="1:18" ht="24.95" customHeight="1" x14ac:dyDescent="0.15">
      <c r="A189" s="2" t="s">
        <v>397</v>
      </c>
      <c r="B189" s="1" t="s">
        <v>450</v>
      </c>
      <c r="C189" s="1" t="s">
        <v>449</v>
      </c>
      <c r="D189" s="3">
        <v>0</v>
      </c>
      <c r="E189" s="1" t="s">
        <v>52</v>
      </c>
      <c r="F189" s="1" t="s">
        <v>52</v>
      </c>
      <c r="G189" s="1" t="s">
        <v>52</v>
      </c>
      <c r="H189" s="1" t="s">
        <v>52</v>
      </c>
      <c r="I189" s="1" t="s">
        <v>52</v>
      </c>
      <c r="J189" s="1" t="s">
        <v>52</v>
      </c>
      <c r="K189" s="1" t="s">
        <v>52</v>
      </c>
      <c r="L189" s="1" t="s">
        <v>52</v>
      </c>
      <c r="M189" s="1" t="s">
        <v>52</v>
      </c>
      <c r="N189" s="1" t="s">
        <v>52</v>
      </c>
      <c r="O189" s="1" t="s">
        <v>52</v>
      </c>
      <c r="P189" s="3">
        <v>0</v>
      </c>
      <c r="Q189" s="3">
        <v>0</v>
      </c>
      <c r="R189" s="3">
        <v>0</v>
      </c>
    </row>
    <row r="190" spans="1:18" ht="24.95" customHeight="1" x14ac:dyDescent="0.15">
      <c r="A190" s="2" t="s">
        <v>399</v>
      </c>
      <c r="B190" s="1" t="s">
        <v>451</v>
      </c>
      <c r="C190" s="1" t="s">
        <v>449</v>
      </c>
      <c r="D190" s="3">
        <v>0</v>
      </c>
      <c r="E190" s="1" t="s">
        <v>52</v>
      </c>
      <c r="F190" s="1" t="s">
        <v>52</v>
      </c>
      <c r="G190" s="1" t="s">
        <v>52</v>
      </c>
      <c r="H190" s="1" t="s">
        <v>52</v>
      </c>
      <c r="I190" s="1" t="s">
        <v>52</v>
      </c>
      <c r="J190" s="1" t="s">
        <v>52</v>
      </c>
      <c r="K190" s="1" t="s">
        <v>52</v>
      </c>
      <c r="L190" s="1" t="s">
        <v>52</v>
      </c>
      <c r="M190" s="1" t="s">
        <v>52</v>
      </c>
      <c r="N190" s="1" t="s">
        <v>52</v>
      </c>
      <c r="O190" s="1" t="s">
        <v>52</v>
      </c>
      <c r="P190" s="3">
        <v>0</v>
      </c>
      <c r="Q190" s="3">
        <v>0</v>
      </c>
      <c r="R190" s="3">
        <v>0</v>
      </c>
    </row>
    <row r="191" spans="1:18" ht="24.95" customHeight="1" x14ac:dyDescent="0.15">
      <c r="A191" s="2" t="s">
        <v>452</v>
      </c>
      <c r="B191" s="1" t="s">
        <v>453</v>
      </c>
      <c r="C191" s="1" t="s">
        <v>454</v>
      </c>
      <c r="D191" s="3">
        <v>0</v>
      </c>
      <c r="E191" s="1" t="s">
        <v>52</v>
      </c>
      <c r="F191" s="1" t="s">
        <v>52</v>
      </c>
      <c r="G191" s="1" t="s">
        <v>52</v>
      </c>
      <c r="H191" s="1" t="s">
        <v>52</v>
      </c>
      <c r="I191" s="1" t="s">
        <v>52</v>
      </c>
      <c r="J191" s="1" t="s">
        <v>52</v>
      </c>
      <c r="K191" s="1" t="s">
        <v>52</v>
      </c>
      <c r="L191" s="1" t="s">
        <v>52</v>
      </c>
      <c r="M191" s="1" t="s">
        <v>52</v>
      </c>
      <c r="N191" s="1" t="s">
        <v>52</v>
      </c>
      <c r="O191" s="1" t="s">
        <v>52</v>
      </c>
      <c r="P191" s="3">
        <v>0</v>
      </c>
      <c r="Q191" s="3">
        <v>0</v>
      </c>
      <c r="R191" s="3">
        <v>0</v>
      </c>
    </row>
    <row r="192" spans="1:18" ht="24.95" customHeight="1" x14ac:dyDescent="0.15">
      <c r="A192" s="2" t="s">
        <v>455</v>
      </c>
      <c r="B192" s="1" t="s">
        <v>456</v>
      </c>
      <c r="C192" s="1" t="s">
        <v>457</v>
      </c>
      <c r="D192" s="3">
        <v>0</v>
      </c>
      <c r="E192" s="1" t="s">
        <v>52</v>
      </c>
      <c r="F192" s="1" t="s">
        <v>52</v>
      </c>
      <c r="G192" s="1" t="s">
        <v>52</v>
      </c>
      <c r="H192" s="1" t="s">
        <v>52</v>
      </c>
      <c r="I192" s="1" t="s">
        <v>52</v>
      </c>
      <c r="J192" s="1" t="s">
        <v>52</v>
      </c>
      <c r="K192" s="1" t="s">
        <v>52</v>
      </c>
      <c r="L192" s="1" t="s">
        <v>52</v>
      </c>
      <c r="M192" s="1" t="s">
        <v>52</v>
      </c>
      <c r="N192" s="1" t="s">
        <v>52</v>
      </c>
      <c r="O192" s="1" t="s">
        <v>52</v>
      </c>
      <c r="P192" s="3">
        <v>0</v>
      </c>
      <c r="Q192" s="3">
        <v>0</v>
      </c>
      <c r="R192" s="3">
        <v>0</v>
      </c>
    </row>
    <row r="193" spans="1:18" ht="24.95" customHeight="1" x14ac:dyDescent="0.15">
      <c r="A193" s="2" t="s">
        <v>458</v>
      </c>
      <c r="B193" s="1" t="s">
        <v>459</v>
      </c>
      <c r="C193" s="1"/>
      <c r="D193" s="3">
        <v>0</v>
      </c>
      <c r="E193" s="1" t="s">
        <v>52</v>
      </c>
      <c r="F193" s="1" t="s">
        <v>52</v>
      </c>
      <c r="G193" s="1" t="s">
        <v>52</v>
      </c>
      <c r="H193" s="1" t="s">
        <v>52</v>
      </c>
      <c r="I193" s="1" t="s">
        <v>52</v>
      </c>
      <c r="J193" s="1" t="s">
        <v>52</v>
      </c>
      <c r="K193" s="1" t="s">
        <v>52</v>
      </c>
      <c r="L193" s="1" t="s">
        <v>52</v>
      </c>
      <c r="M193" s="1" t="s">
        <v>52</v>
      </c>
      <c r="N193" s="1" t="s">
        <v>52</v>
      </c>
      <c r="O193" s="1" t="s">
        <v>52</v>
      </c>
      <c r="P193" s="3">
        <v>0</v>
      </c>
      <c r="Q193" s="3">
        <v>0</v>
      </c>
      <c r="R193" s="3">
        <v>0</v>
      </c>
    </row>
    <row r="194" spans="1:18" ht="24.95" customHeight="1" x14ac:dyDescent="0.15">
      <c r="A194" s="2" t="s">
        <v>460</v>
      </c>
      <c r="B194" s="1" t="s">
        <v>461</v>
      </c>
      <c r="C194" s="1"/>
      <c r="D194" s="3">
        <v>0</v>
      </c>
      <c r="E194" s="1" t="s">
        <v>52</v>
      </c>
      <c r="F194" s="1" t="s">
        <v>52</v>
      </c>
      <c r="G194" s="1" t="s">
        <v>52</v>
      </c>
      <c r="H194" s="1" t="s">
        <v>52</v>
      </c>
      <c r="I194" s="1" t="s">
        <v>52</v>
      </c>
      <c r="J194" s="1" t="s">
        <v>52</v>
      </c>
      <c r="K194" s="1" t="s">
        <v>52</v>
      </c>
      <c r="L194" s="1" t="s">
        <v>52</v>
      </c>
      <c r="M194" s="1" t="s">
        <v>52</v>
      </c>
      <c r="N194" s="1" t="s">
        <v>52</v>
      </c>
      <c r="O194" s="1" t="s">
        <v>52</v>
      </c>
      <c r="P194" s="3">
        <v>0</v>
      </c>
      <c r="Q194" s="3">
        <v>0</v>
      </c>
      <c r="R194" s="3">
        <v>0</v>
      </c>
    </row>
    <row r="195" spans="1:18" ht="24.95" customHeight="1" x14ac:dyDescent="0.15">
      <c r="A195" s="2" t="s">
        <v>462</v>
      </c>
      <c r="B195" s="1" t="s">
        <v>463</v>
      </c>
      <c r="C195" s="1"/>
      <c r="D195" s="3">
        <v>0</v>
      </c>
      <c r="E195" s="1" t="s">
        <v>52</v>
      </c>
      <c r="F195" s="1" t="s">
        <v>52</v>
      </c>
      <c r="G195" s="1" t="s">
        <v>52</v>
      </c>
      <c r="H195" s="1" t="s">
        <v>52</v>
      </c>
      <c r="I195" s="1" t="s">
        <v>52</v>
      </c>
      <c r="J195" s="1" t="s">
        <v>52</v>
      </c>
      <c r="K195" s="1" t="s">
        <v>52</v>
      </c>
      <c r="L195" s="1" t="s">
        <v>52</v>
      </c>
      <c r="M195" s="1" t="s">
        <v>52</v>
      </c>
      <c r="N195" s="1" t="s">
        <v>52</v>
      </c>
      <c r="O195" s="1" t="s">
        <v>52</v>
      </c>
      <c r="P195" s="3">
        <v>0</v>
      </c>
      <c r="Q195" s="3">
        <v>0</v>
      </c>
      <c r="R195" s="3">
        <v>0</v>
      </c>
    </row>
    <row r="196" spans="1:18" ht="24.95" customHeight="1" x14ac:dyDescent="0.15">
      <c r="A196" s="2" t="s">
        <v>464</v>
      </c>
      <c r="B196" s="1" t="s">
        <v>465</v>
      </c>
      <c r="C196" s="1" t="s">
        <v>51</v>
      </c>
      <c r="D196" s="3">
        <v>0</v>
      </c>
      <c r="E196" s="1" t="s">
        <v>52</v>
      </c>
      <c r="F196" s="1" t="s">
        <v>52</v>
      </c>
      <c r="G196" s="1" t="s">
        <v>52</v>
      </c>
      <c r="H196" s="1" t="s">
        <v>52</v>
      </c>
      <c r="I196" s="1" t="s">
        <v>52</v>
      </c>
      <c r="J196" s="1" t="s">
        <v>52</v>
      </c>
      <c r="K196" s="1" t="s">
        <v>52</v>
      </c>
      <c r="L196" s="1" t="s">
        <v>52</v>
      </c>
      <c r="M196" s="1" t="s">
        <v>52</v>
      </c>
      <c r="N196" s="1" t="s">
        <v>52</v>
      </c>
      <c r="O196" s="1" t="s">
        <v>52</v>
      </c>
      <c r="P196" s="3">
        <v>0</v>
      </c>
      <c r="Q196" s="3">
        <v>0</v>
      </c>
      <c r="R196" s="3">
        <v>0</v>
      </c>
    </row>
    <row r="197" spans="1:18" ht="24.95" customHeight="1" x14ac:dyDescent="0.15">
      <c r="A197" s="2" t="s">
        <v>466</v>
      </c>
      <c r="B197" s="1" t="s">
        <v>467</v>
      </c>
      <c r="C197" s="1" t="s">
        <v>468</v>
      </c>
      <c r="D197" s="3">
        <v>0</v>
      </c>
      <c r="E197" s="1" t="s">
        <v>52</v>
      </c>
      <c r="F197" s="1" t="s">
        <v>52</v>
      </c>
      <c r="G197" s="1" t="s">
        <v>52</v>
      </c>
      <c r="H197" s="1" t="s">
        <v>52</v>
      </c>
      <c r="I197" s="1" t="s">
        <v>52</v>
      </c>
      <c r="J197" s="1" t="s">
        <v>52</v>
      </c>
      <c r="K197" s="1" t="s">
        <v>52</v>
      </c>
      <c r="L197" s="1" t="s">
        <v>52</v>
      </c>
      <c r="M197" s="1" t="s">
        <v>52</v>
      </c>
      <c r="N197" s="1" t="s">
        <v>52</v>
      </c>
      <c r="O197" s="1" t="s">
        <v>52</v>
      </c>
      <c r="P197" s="3">
        <v>0</v>
      </c>
      <c r="Q197" s="3">
        <v>0</v>
      </c>
      <c r="R197" s="3">
        <v>0</v>
      </c>
    </row>
  </sheetData>
  <sheetProtection password="C993" sheet="1" objects="1" scenarios="1"/>
  <mergeCells count="17">
    <mergeCell ref="R7:R8"/>
    <mergeCell ref="A2:R2"/>
    <mergeCell ref="A4:A8"/>
    <mergeCell ref="B4:B8"/>
    <mergeCell ref="C4:C8"/>
    <mergeCell ref="D4:R4"/>
    <mergeCell ref="D5:O5"/>
    <mergeCell ref="P5:R5"/>
    <mergeCell ref="D6:D8"/>
    <mergeCell ref="E6:O6"/>
    <mergeCell ref="E7:F7"/>
    <mergeCell ref="G7:H7"/>
    <mergeCell ref="I7:I8"/>
    <mergeCell ref="J7:K7"/>
    <mergeCell ref="L7:O7"/>
    <mergeCell ref="P7:P8"/>
    <mergeCell ref="Q7:Q8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&amp;K00-00925594.251.373137</oddHeader>
    <oddFooter>&amp;L&amp;L&amp;"Verdana,Полужирный"&amp;K000000&amp;L&amp;"Verdana,Полужирный"&amp;K00-014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2"/>
  <sheetViews>
    <sheetView workbookViewId="0"/>
  </sheetViews>
  <sheetFormatPr defaultRowHeight="10.5" x14ac:dyDescent="0.15"/>
  <cols>
    <col min="1" max="2" width="9.5703125" customWidth="1"/>
    <col min="3" max="3" width="57.28515625" customWidth="1"/>
    <col min="4" max="11" width="22.85546875" customWidth="1"/>
  </cols>
  <sheetData>
    <row r="1" spans="1:11" ht="50.1" customHeight="1" x14ac:dyDescent="0.15"/>
    <row r="2" spans="1:11" ht="50.1" customHeight="1" x14ac:dyDescent="0.15">
      <c r="A2" s="19" t="s">
        <v>470</v>
      </c>
      <c r="B2" s="19" t="s">
        <v>744</v>
      </c>
      <c r="C2" s="19" t="s">
        <v>745</v>
      </c>
      <c r="D2" s="19" t="s">
        <v>746</v>
      </c>
      <c r="E2" s="19"/>
      <c r="F2" s="19" t="s">
        <v>747</v>
      </c>
      <c r="G2" s="19"/>
      <c r="H2" s="19" t="s">
        <v>748</v>
      </c>
      <c r="I2" s="19"/>
      <c r="J2" s="19" t="s">
        <v>749</v>
      </c>
      <c r="K2" s="19"/>
    </row>
    <row r="3" spans="1:11" ht="20.100000000000001" customHeight="1" x14ac:dyDescent="0.15">
      <c r="A3" s="19"/>
      <c r="B3" s="19"/>
      <c r="C3" s="19"/>
      <c r="D3" s="1" t="s">
        <v>750</v>
      </c>
      <c r="E3" s="1" t="s">
        <v>751</v>
      </c>
      <c r="F3" s="1" t="s">
        <v>750</v>
      </c>
      <c r="G3" s="1" t="s">
        <v>751</v>
      </c>
      <c r="H3" s="1" t="s">
        <v>750</v>
      </c>
      <c r="I3" s="1" t="s">
        <v>751</v>
      </c>
      <c r="J3" s="1" t="s">
        <v>750</v>
      </c>
      <c r="K3" s="1" t="s">
        <v>751</v>
      </c>
    </row>
    <row r="4" spans="1:11" ht="24.95" customHeight="1" x14ac:dyDescent="0.15">
      <c r="A4" s="1" t="s">
        <v>476</v>
      </c>
      <c r="B4" s="1" t="s">
        <v>576</v>
      </c>
      <c r="C4" s="1" t="s">
        <v>577</v>
      </c>
      <c r="D4" s="1" t="s">
        <v>578</v>
      </c>
      <c r="E4" s="1" t="s">
        <v>579</v>
      </c>
      <c r="F4" s="1" t="s">
        <v>580</v>
      </c>
      <c r="G4" s="1" t="s">
        <v>581</v>
      </c>
      <c r="H4" s="1" t="s">
        <v>582</v>
      </c>
      <c r="I4" s="1" t="s">
        <v>640</v>
      </c>
      <c r="J4" s="1" t="s">
        <v>752</v>
      </c>
      <c r="K4" s="1" t="s">
        <v>753</v>
      </c>
    </row>
    <row r="5" spans="1:11" ht="50.1" customHeight="1" x14ac:dyDescent="0.15">
      <c r="A5" s="4"/>
      <c r="B5" s="4"/>
      <c r="C5" s="5" t="s">
        <v>754</v>
      </c>
      <c r="D5" s="6">
        <v>227017610</v>
      </c>
      <c r="E5" s="4" t="s">
        <v>52</v>
      </c>
      <c r="F5" s="4" t="s">
        <v>52</v>
      </c>
      <c r="G5" s="4" t="s">
        <v>52</v>
      </c>
      <c r="H5" s="4" t="s">
        <v>52</v>
      </c>
      <c r="I5" s="4" t="s">
        <v>52</v>
      </c>
      <c r="J5" s="4" t="s">
        <v>52</v>
      </c>
      <c r="K5" s="4" t="s">
        <v>52</v>
      </c>
    </row>
    <row r="6" spans="1:11" ht="50.1" customHeight="1" x14ac:dyDescent="0.15">
      <c r="A6" s="4"/>
      <c r="B6" s="4"/>
      <c r="C6" s="5" t="s">
        <v>755</v>
      </c>
      <c r="D6" s="4" t="s">
        <v>52</v>
      </c>
      <c r="E6" s="4" t="s">
        <v>52</v>
      </c>
      <c r="F6" s="4" t="s">
        <v>52</v>
      </c>
      <c r="G6" s="4" t="s">
        <v>52</v>
      </c>
      <c r="H6" s="4" t="s">
        <v>52</v>
      </c>
      <c r="I6" s="4" t="s">
        <v>52</v>
      </c>
      <c r="J6" s="4" t="s">
        <v>52</v>
      </c>
      <c r="K6" s="4" t="s">
        <v>52</v>
      </c>
    </row>
    <row r="7" spans="1:11" ht="50.1" customHeight="1" x14ac:dyDescent="0.15">
      <c r="A7" s="4"/>
      <c r="B7" s="4"/>
      <c r="C7" s="5" t="s">
        <v>756</v>
      </c>
      <c r="D7" s="6">
        <v>0</v>
      </c>
      <c r="E7" s="6">
        <v>0</v>
      </c>
      <c r="F7" s="6">
        <v>227017610</v>
      </c>
      <c r="G7" s="6">
        <v>100</v>
      </c>
      <c r="H7" s="6">
        <v>227017610</v>
      </c>
      <c r="I7" s="6">
        <v>100</v>
      </c>
      <c r="J7" s="6">
        <v>-227017610</v>
      </c>
      <c r="K7" s="6">
        <v>-100</v>
      </c>
    </row>
    <row r="8" spans="1:11" ht="50.1" customHeight="1" x14ac:dyDescent="0.15">
      <c r="A8" s="4" t="s">
        <v>757</v>
      </c>
      <c r="B8" s="4"/>
      <c r="C8" s="5" t="s">
        <v>758</v>
      </c>
      <c r="D8" s="6">
        <v>0</v>
      </c>
      <c r="E8" s="6">
        <v>0</v>
      </c>
      <c r="F8" s="6">
        <v>165268920</v>
      </c>
      <c r="G8" s="6">
        <v>72.800044014206648</v>
      </c>
      <c r="H8" s="6">
        <v>165268920</v>
      </c>
      <c r="I8" s="6">
        <v>72.800044014206648</v>
      </c>
      <c r="J8" s="6">
        <v>-165268920</v>
      </c>
      <c r="K8" s="6">
        <v>-72.800044014206648</v>
      </c>
    </row>
    <row r="9" spans="1:11" ht="24.95" customHeight="1" x14ac:dyDescent="0.15">
      <c r="A9" s="1" t="s">
        <v>759</v>
      </c>
      <c r="B9" s="1" t="s">
        <v>192</v>
      </c>
      <c r="C9" s="2" t="s">
        <v>760</v>
      </c>
      <c r="D9" s="1" t="s">
        <v>52</v>
      </c>
      <c r="E9" s="1" t="s">
        <v>52</v>
      </c>
      <c r="F9" s="3">
        <v>127000000</v>
      </c>
      <c r="G9" s="3">
        <v>55.942796684362946</v>
      </c>
      <c r="H9" s="3">
        <v>127000000</v>
      </c>
      <c r="I9" s="3">
        <v>55.942796684362946</v>
      </c>
      <c r="J9" s="1" t="s">
        <v>52</v>
      </c>
      <c r="K9" s="1" t="s">
        <v>52</v>
      </c>
    </row>
    <row r="10" spans="1:11" ht="24.95" customHeight="1" x14ac:dyDescent="0.15">
      <c r="A10" s="1" t="s">
        <v>761</v>
      </c>
      <c r="B10" s="1" t="s">
        <v>201</v>
      </c>
      <c r="C10" s="2" t="s">
        <v>762</v>
      </c>
      <c r="D10" s="1" t="s">
        <v>52</v>
      </c>
      <c r="E10" s="1" t="s">
        <v>52</v>
      </c>
      <c r="F10" s="1" t="s">
        <v>52</v>
      </c>
      <c r="G10" s="1" t="s">
        <v>52</v>
      </c>
      <c r="H10" s="1" t="s">
        <v>52</v>
      </c>
      <c r="I10" s="1" t="s">
        <v>52</v>
      </c>
      <c r="J10" s="1" t="s">
        <v>52</v>
      </c>
      <c r="K10" s="1" t="s">
        <v>52</v>
      </c>
    </row>
    <row r="11" spans="1:11" ht="24.95" customHeight="1" x14ac:dyDescent="0.15">
      <c r="A11" s="1" t="s">
        <v>763</v>
      </c>
      <c r="B11" s="1" t="s">
        <v>234</v>
      </c>
      <c r="C11" s="2" t="s">
        <v>764</v>
      </c>
      <c r="D11" s="1" t="s">
        <v>52</v>
      </c>
      <c r="E11" s="1" t="s">
        <v>52</v>
      </c>
      <c r="F11" s="3">
        <v>37418920</v>
      </c>
      <c r="G11" s="3">
        <v>16.482827037074347</v>
      </c>
      <c r="H11" s="3">
        <v>37418920</v>
      </c>
      <c r="I11" s="3">
        <v>16.482827037074347</v>
      </c>
      <c r="J11" s="1" t="s">
        <v>52</v>
      </c>
      <c r="K11" s="1" t="s">
        <v>52</v>
      </c>
    </row>
    <row r="12" spans="1:11" ht="24.95" customHeight="1" x14ac:dyDescent="0.15">
      <c r="A12" s="1" t="s">
        <v>765</v>
      </c>
      <c r="B12" s="1" t="s">
        <v>204</v>
      </c>
      <c r="C12" s="2" t="s">
        <v>766</v>
      </c>
      <c r="D12" s="1" t="s">
        <v>52</v>
      </c>
      <c r="E12" s="1" t="s">
        <v>52</v>
      </c>
      <c r="F12" s="1" t="s">
        <v>52</v>
      </c>
      <c r="G12" s="1" t="s">
        <v>52</v>
      </c>
      <c r="H12" s="1" t="s">
        <v>52</v>
      </c>
      <c r="I12" s="1" t="s">
        <v>52</v>
      </c>
      <c r="J12" s="1" t="s">
        <v>52</v>
      </c>
      <c r="K12" s="1" t="s">
        <v>52</v>
      </c>
    </row>
    <row r="13" spans="1:11" ht="50.1" customHeight="1" x14ac:dyDescent="0.15">
      <c r="A13" s="1" t="s">
        <v>767</v>
      </c>
      <c r="B13" s="1" t="s">
        <v>268</v>
      </c>
      <c r="C13" s="2" t="s">
        <v>768</v>
      </c>
      <c r="D13" s="1" t="s">
        <v>52</v>
      </c>
      <c r="E13" s="1" t="s">
        <v>52</v>
      </c>
      <c r="F13" s="1" t="s">
        <v>52</v>
      </c>
      <c r="G13" s="1" t="s">
        <v>52</v>
      </c>
      <c r="H13" s="1" t="s">
        <v>52</v>
      </c>
      <c r="I13" s="1" t="s">
        <v>52</v>
      </c>
      <c r="J13" s="1" t="s">
        <v>52</v>
      </c>
      <c r="K13" s="1" t="s">
        <v>52</v>
      </c>
    </row>
    <row r="14" spans="1:11" ht="50.1" customHeight="1" x14ac:dyDescent="0.15">
      <c r="A14" s="1" t="s">
        <v>769</v>
      </c>
      <c r="B14" s="1" t="s">
        <v>268</v>
      </c>
      <c r="C14" s="2" t="s">
        <v>770</v>
      </c>
      <c r="D14" s="1" t="s">
        <v>52</v>
      </c>
      <c r="E14" s="1" t="s">
        <v>52</v>
      </c>
      <c r="F14" s="3">
        <v>100000</v>
      </c>
      <c r="G14" s="3">
        <v>4.4049446208159801E-2</v>
      </c>
      <c r="H14" s="3">
        <v>100000</v>
      </c>
      <c r="I14" s="3">
        <v>4.4049446208159801E-2</v>
      </c>
      <c r="J14" s="1" t="s">
        <v>52</v>
      </c>
      <c r="K14" s="1" t="s">
        <v>52</v>
      </c>
    </row>
    <row r="15" spans="1:11" ht="24.95" customHeight="1" x14ac:dyDescent="0.15">
      <c r="A15" s="1" t="s">
        <v>771</v>
      </c>
      <c r="B15" s="1" t="s">
        <v>195</v>
      </c>
      <c r="C15" s="2" t="s">
        <v>772</v>
      </c>
      <c r="D15" s="1" t="s">
        <v>52</v>
      </c>
      <c r="E15" s="1" t="s">
        <v>52</v>
      </c>
      <c r="F15" s="3">
        <v>750000</v>
      </c>
      <c r="G15" s="3">
        <v>0.33037084656119847</v>
      </c>
      <c r="H15" s="3">
        <v>750000</v>
      </c>
      <c r="I15" s="3">
        <v>0.33037084656119847</v>
      </c>
      <c r="J15" s="1" t="s">
        <v>52</v>
      </c>
      <c r="K15" s="1" t="s">
        <v>52</v>
      </c>
    </row>
    <row r="16" spans="1:11" ht="24.95" customHeight="1" x14ac:dyDescent="0.15">
      <c r="A16" s="1" t="s">
        <v>773</v>
      </c>
      <c r="B16" s="1" t="s">
        <v>220</v>
      </c>
      <c r="C16" s="2" t="s">
        <v>774</v>
      </c>
      <c r="D16" s="1" t="s">
        <v>52</v>
      </c>
      <c r="E16" s="1" t="s">
        <v>52</v>
      </c>
      <c r="F16" s="1" t="s">
        <v>52</v>
      </c>
      <c r="G16" s="1" t="s">
        <v>52</v>
      </c>
      <c r="H16" s="1" t="s">
        <v>52</v>
      </c>
      <c r="I16" s="1" t="s">
        <v>52</v>
      </c>
      <c r="J16" s="1" t="s">
        <v>52</v>
      </c>
      <c r="K16" s="1" t="s">
        <v>52</v>
      </c>
    </row>
    <row r="17" spans="1:11" ht="50.1" customHeight="1" x14ac:dyDescent="0.15">
      <c r="A17" s="4" t="s">
        <v>529</v>
      </c>
      <c r="B17" s="4"/>
      <c r="C17" s="5" t="s">
        <v>775</v>
      </c>
      <c r="D17" s="6">
        <v>0</v>
      </c>
      <c r="E17" s="6">
        <v>0</v>
      </c>
      <c r="F17" s="6">
        <v>31572690</v>
      </c>
      <c r="G17" s="6">
        <v>13.907595098019048</v>
      </c>
      <c r="H17" s="6">
        <v>31572690</v>
      </c>
      <c r="I17" s="6">
        <v>13.907595098019048</v>
      </c>
      <c r="J17" s="6">
        <v>-31572690</v>
      </c>
      <c r="K17" s="6">
        <v>-13.907595098019048</v>
      </c>
    </row>
    <row r="18" spans="1:11" ht="24.95" customHeight="1" x14ac:dyDescent="0.15">
      <c r="A18" s="1" t="s">
        <v>776</v>
      </c>
      <c r="B18" s="1" t="s">
        <v>207</v>
      </c>
      <c r="C18" s="2" t="s">
        <v>777</v>
      </c>
      <c r="D18" s="1" t="s">
        <v>52</v>
      </c>
      <c r="E18" s="1" t="s">
        <v>52</v>
      </c>
      <c r="F18" s="3">
        <v>1025000</v>
      </c>
      <c r="G18" s="3">
        <v>0.45150682363363792</v>
      </c>
      <c r="H18" s="3">
        <v>1025000</v>
      </c>
      <c r="I18" s="3">
        <v>0.45150682363363792</v>
      </c>
      <c r="J18" s="1" t="s">
        <v>52</v>
      </c>
      <c r="K18" s="1" t="s">
        <v>52</v>
      </c>
    </row>
    <row r="19" spans="1:11" ht="24.95" customHeight="1" x14ac:dyDescent="0.15">
      <c r="A19" s="1" t="s">
        <v>778</v>
      </c>
      <c r="B19" s="1" t="s">
        <v>210</v>
      </c>
      <c r="C19" s="2" t="s">
        <v>779</v>
      </c>
      <c r="D19" s="1" t="s">
        <v>52</v>
      </c>
      <c r="E19" s="1" t="s">
        <v>52</v>
      </c>
      <c r="F19" s="3">
        <v>3780888</v>
      </c>
      <c r="G19" s="3">
        <v>1.6654602257507689</v>
      </c>
      <c r="H19" s="3">
        <v>3780888</v>
      </c>
      <c r="I19" s="3">
        <v>1.6654602257507689</v>
      </c>
      <c r="J19" s="1" t="s">
        <v>52</v>
      </c>
      <c r="K19" s="1" t="s">
        <v>52</v>
      </c>
    </row>
    <row r="20" spans="1:11" ht="24.95" customHeight="1" x14ac:dyDescent="0.15">
      <c r="A20" s="1" t="s">
        <v>780</v>
      </c>
      <c r="B20" s="1" t="s">
        <v>388</v>
      </c>
      <c r="C20" s="2" t="s">
        <v>781</v>
      </c>
      <c r="D20" s="1" t="s">
        <v>52</v>
      </c>
      <c r="E20" s="1" t="s">
        <v>52</v>
      </c>
      <c r="F20" s="3">
        <v>2940000</v>
      </c>
      <c r="G20" s="3">
        <v>1.295053718519898</v>
      </c>
      <c r="H20" s="3">
        <v>2940000</v>
      </c>
      <c r="I20" s="3">
        <v>1.295053718519898</v>
      </c>
      <c r="J20" s="1" t="s">
        <v>52</v>
      </c>
      <c r="K20" s="1" t="s">
        <v>52</v>
      </c>
    </row>
    <row r="21" spans="1:11" ht="24.95" customHeight="1" x14ac:dyDescent="0.15">
      <c r="A21" s="1" t="s">
        <v>782</v>
      </c>
      <c r="B21" s="1" t="s">
        <v>276</v>
      </c>
      <c r="C21" s="2" t="s">
        <v>783</v>
      </c>
      <c r="D21" s="1" t="s">
        <v>52</v>
      </c>
      <c r="E21" s="1" t="s">
        <v>52</v>
      </c>
      <c r="F21" s="3">
        <v>5050000</v>
      </c>
      <c r="G21" s="3">
        <v>2.22449703351207</v>
      </c>
      <c r="H21" s="3">
        <v>5050000</v>
      </c>
      <c r="I21" s="3">
        <v>2.22449703351207</v>
      </c>
      <c r="J21" s="1" t="s">
        <v>52</v>
      </c>
      <c r="K21" s="1" t="s">
        <v>52</v>
      </c>
    </row>
    <row r="22" spans="1:11" ht="24.95" customHeight="1" x14ac:dyDescent="0.15">
      <c r="A22" s="1" t="s">
        <v>784</v>
      </c>
      <c r="B22" s="1" t="s">
        <v>213</v>
      </c>
      <c r="C22" s="2" t="s">
        <v>785</v>
      </c>
      <c r="D22" s="1" t="s">
        <v>52</v>
      </c>
      <c r="E22" s="1" t="s">
        <v>52</v>
      </c>
      <c r="F22" s="3">
        <v>800000</v>
      </c>
      <c r="G22" s="3">
        <v>0.35239556966527841</v>
      </c>
      <c r="H22" s="3">
        <v>800000</v>
      </c>
      <c r="I22" s="3">
        <v>0.35239556966527841</v>
      </c>
      <c r="J22" s="1" t="s">
        <v>52</v>
      </c>
      <c r="K22" s="1" t="s">
        <v>52</v>
      </c>
    </row>
    <row r="23" spans="1:11" ht="24.95" customHeight="1" x14ac:dyDescent="0.15">
      <c r="A23" s="1" t="s">
        <v>786</v>
      </c>
      <c r="B23" s="1" t="s">
        <v>216</v>
      </c>
      <c r="C23" s="2" t="s">
        <v>787</v>
      </c>
      <c r="D23" s="1" t="s">
        <v>52</v>
      </c>
      <c r="E23" s="1" t="s">
        <v>52</v>
      </c>
      <c r="F23" s="3">
        <v>12976802</v>
      </c>
      <c r="G23" s="3">
        <v>5.7162094165294048</v>
      </c>
      <c r="H23" s="3">
        <v>12976802</v>
      </c>
      <c r="I23" s="3">
        <v>5.7162094165294048</v>
      </c>
      <c r="J23" s="1" t="s">
        <v>52</v>
      </c>
      <c r="K23" s="1" t="s">
        <v>52</v>
      </c>
    </row>
    <row r="24" spans="1:11" ht="24.95" customHeight="1" x14ac:dyDescent="0.15">
      <c r="A24" s="1" t="s">
        <v>788</v>
      </c>
      <c r="B24" s="1" t="s">
        <v>304</v>
      </c>
      <c r="C24" s="2" t="s">
        <v>789</v>
      </c>
      <c r="D24" s="1" t="s">
        <v>52</v>
      </c>
      <c r="E24" s="1" t="s">
        <v>52</v>
      </c>
      <c r="F24" s="1" t="s">
        <v>52</v>
      </c>
      <c r="G24" s="1" t="s">
        <v>52</v>
      </c>
      <c r="H24" s="1" t="s">
        <v>52</v>
      </c>
      <c r="I24" s="1" t="s">
        <v>52</v>
      </c>
      <c r="J24" s="1" t="s">
        <v>52</v>
      </c>
      <c r="K24" s="1" t="s">
        <v>52</v>
      </c>
    </row>
    <row r="25" spans="1:11" ht="50.1" customHeight="1" x14ac:dyDescent="0.15">
      <c r="A25" s="1" t="s">
        <v>790</v>
      </c>
      <c r="B25" s="1" t="s">
        <v>315</v>
      </c>
      <c r="C25" s="2" t="s">
        <v>791</v>
      </c>
      <c r="D25" s="1" t="s">
        <v>52</v>
      </c>
      <c r="E25" s="1" t="s">
        <v>52</v>
      </c>
      <c r="F25" s="1" t="s">
        <v>52</v>
      </c>
      <c r="G25" s="1" t="s">
        <v>52</v>
      </c>
      <c r="H25" s="1" t="s">
        <v>52</v>
      </c>
      <c r="I25" s="1" t="s">
        <v>52</v>
      </c>
      <c r="J25" s="1" t="s">
        <v>52</v>
      </c>
      <c r="K25" s="1" t="s">
        <v>52</v>
      </c>
    </row>
    <row r="26" spans="1:11" ht="50.1" customHeight="1" x14ac:dyDescent="0.15">
      <c r="A26" s="1" t="s">
        <v>792</v>
      </c>
      <c r="B26" s="1" t="s">
        <v>318</v>
      </c>
      <c r="C26" s="2" t="s">
        <v>793</v>
      </c>
      <c r="D26" s="1" t="s">
        <v>52</v>
      </c>
      <c r="E26" s="1" t="s">
        <v>52</v>
      </c>
      <c r="F26" s="1" t="s">
        <v>52</v>
      </c>
      <c r="G26" s="1" t="s">
        <v>52</v>
      </c>
      <c r="H26" s="1" t="s">
        <v>52</v>
      </c>
      <c r="I26" s="1" t="s">
        <v>52</v>
      </c>
      <c r="J26" s="1" t="s">
        <v>52</v>
      </c>
      <c r="K26" s="1" t="s">
        <v>52</v>
      </c>
    </row>
    <row r="27" spans="1:11" ht="24.95" customHeight="1" x14ac:dyDescent="0.15">
      <c r="A27" s="1" t="s">
        <v>794</v>
      </c>
      <c r="B27" s="1" t="s">
        <v>795</v>
      </c>
      <c r="C27" s="2" t="s">
        <v>796</v>
      </c>
      <c r="D27" s="1" t="s">
        <v>52</v>
      </c>
      <c r="E27" s="1" t="s">
        <v>52</v>
      </c>
      <c r="F27" s="1" t="s">
        <v>52</v>
      </c>
      <c r="G27" s="1" t="s">
        <v>52</v>
      </c>
      <c r="H27" s="1" t="s">
        <v>52</v>
      </c>
      <c r="I27" s="1" t="s">
        <v>52</v>
      </c>
      <c r="J27" s="1" t="s">
        <v>52</v>
      </c>
      <c r="K27" s="1" t="s">
        <v>52</v>
      </c>
    </row>
    <row r="28" spans="1:11" ht="24.95" customHeight="1" x14ac:dyDescent="0.15">
      <c r="A28" s="1" t="s">
        <v>797</v>
      </c>
      <c r="B28" s="1" t="s">
        <v>321</v>
      </c>
      <c r="C28" s="2" t="s">
        <v>798</v>
      </c>
      <c r="D28" s="1" t="s">
        <v>52</v>
      </c>
      <c r="E28" s="1" t="s">
        <v>52</v>
      </c>
      <c r="F28" s="1" t="s">
        <v>52</v>
      </c>
      <c r="G28" s="1" t="s">
        <v>52</v>
      </c>
      <c r="H28" s="1" t="s">
        <v>52</v>
      </c>
      <c r="I28" s="1" t="s">
        <v>52</v>
      </c>
      <c r="J28" s="1" t="s">
        <v>52</v>
      </c>
      <c r="K28" s="1" t="s">
        <v>52</v>
      </c>
    </row>
    <row r="29" spans="1:11" ht="24.95" customHeight="1" x14ac:dyDescent="0.15">
      <c r="A29" s="1" t="s">
        <v>799</v>
      </c>
      <c r="B29" s="1" t="s">
        <v>228</v>
      </c>
      <c r="C29" s="2" t="s">
        <v>800</v>
      </c>
      <c r="D29" s="1" t="s">
        <v>52</v>
      </c>
      <c r="E29" s="1" t="s">
        <v>52</v>
      </c>
      <c r="F29" s="1" t="s">
        <v>52</v>
      </c>
      <c r="G29" s="1" t="s">
        <v>52</v>
      </c>
      <c r="H29" s="1" t="s">
        <v>52</v>
      </c>
      <c r="I29" s="1" t="s">
        <v>52</v>
      </c>
      <c r="J29" s="1" t="s">
        <v>52</v>
      </c>
      <c r="K29" s="1" t="s">
        <v>52</v>
      </c>
    </row>
    <row r="30" spans="1:11" ht="24.95" customHeight="1" x14ac:dyDescent="0.15">
      <c r="A30" s="1" t="s">
        <v>801</v>
      </c>
      <c r="B30" s="1" t="s">
        <v>325</v>
      </c>
      <c r="C30" s="2" t="s">
        <v>802</v>
      </c>
      <c r="D30" s="1" t="s">
        <v>52</v>
      </c>
      <c r="E30" s="1" t="s">
        <v>52</v>
      </c>
      <c r="F30" s="1" t="s">
        <v>52</v>
      </c>
      <c r="G30" s="1" t="s">
        <v>52</v>
      </c>
      <c r="H30" s="1" t="s">
        <v>52</v>
      </c>
      <c r="I30" s="1" t="s">
        <v>52</v>
      </c>
      <c r="J30" s="1" t="s">
        <v>52</v>
      </c>
      <c r="K30" s="1" t="s">
        <v>52</v>
      </c>
    </row>
    <row r="31" spans="1:11" ht="24.95" customHeight="1" x14ac:dyDescent="0.15">
      <c r="A31" s="1" t="s">
        <v>803</v>
      </c>
      <c r="B31" s="1" t="s">
        <v>804</v>
      </c>
      <c r="C31" s="2" t="s">
        <v>805</v>
      </c>
      <c r="D31" s="1" t="s">
        <v>52</v>
      </c>
      <c r="E31" s="1" t="s">
        <v>52</v>
      </c>
      <c r="F31" s="1" t="s">
        <v>52</v>
      </c>
      <c r="G31" s="1" t="s">
        <v>52</v>
      </c>
      <c r="H31" s="1" t="s">
        <v>52</v>
      </c>
      <c r="I31" s="1" t="s">
        <v>52</v>
      </c>
      <c r="J31" s="1" t="s">
        <v>52</v>
      </c>
      <c r="K31" s="1" t="s">
        <v>52</v>
      </c>
    </row>
    <row r="32" spans="1:11" ht="24.95" customHeight="1" x14ac:dyDescent="0.15">
      <c r="A32" s="1" t="s">
        <v>806</v>
      </c>
      <c r="B32" s="1" t="s">
        <v>807</v>
      </c>
      <c r="C32" s="2" t="s">
        <v>808</v>
      </c>
      <c r="D32" s="1" t="s">
        <v>52</v>
      </c>
      <c r="E32" s="1" t="s">
        <v>52</v>
      </c>
      <c r="F32" s="1" t="s">
        <v>52</v>
      </c>
      <c r="G32" s="1" t="s">
        <v>52</v>
      </c>
      <c r="H32" s="1" t="s">
        <v>52</v>
      </c>
      <c r="I32" s="1" t="s">
        <v>52</v>
      </c>
      <c r="J32" s="1" t="s">
        <v>52</v>
      </c>
      <c r="K32" s="1" t="s">
        <v>52</v>
      </c>
    </row>
    <row r="33" spans="1:11" ht="24.95" customHeight="1" x14ac:dyDescent="0.15">
      <c r="A33" s="1" t="s">
        <v>809</v>
      </c>
      <c r="B33" s="1" t="s">
        <v>401</v>
      </c>
      <c r="C33" s="2" t="s">
        <v>810</v>
      </c>
      <c r="D33" s="1" t="s">
        <v>52</v>
      </c>
      <c r="E33" s="1" t="s">
        <v>52</v>
      </c>
      <c r="F33" s="1" t="s">
        <v>52</v>
      </c>
      <c r="G33" s="1" t="s">
        <v>52</v>
      </c>
      <c r="H33" s="1" t="s">
        <v>52</v>
      </c>
      <c r="I33" s="1" t="s">
        <v>52</v>
      </c>
      <c r="J33" s="1" t="s">
        <v>52</v>
      </c>
      <c r="K33" s="1" t="s">
        <v>52</v>
      </c>
    </row>
    <row r="34" spans="1:11" ht="24.95" customHeight="1" x14ac:dyDescent="0.15">
      <c r="A34" s="1" t="s">
        <v>811</v>
      </c>
      <c r="B34" s="1" t="s">
        <v>256</v>
      </c>
      <c r="C34" s="2" t="s">
        <v>812</v>
      </c>
      <c r="D34" s="1" t="s">
        <v>52</v>
      </c>
      <c r="E34" s="1" t="s">
        <v>52</v>
      </c>
      <c r="F34" s="1" t="s">
        <v>52</v>
      </c>
      <c r="G34" s="1" t="s">
        <v>52</v>
      </c>
      <c r="H34" s="1" t="s">
        <v>52</v>
      </c>
      <c r="I34" s="1" t="s">
        <v>52</v>
      </c>
      <c r="J34" s="1" t="s">
        <v>52</v>
      </c>
      <c r="K34" s="1" t="s">
        <v>52</v>
      </c>
    </row>
    <row r="35" spans="1:11" ht="24.95" customHeight="1" x14ac:dyDescent="0.15">
      <c r="A35" s="1" t="s">
        <v>813</v>
      </c>
      <c r="B35" s="1" t="s">
        <v>814</v>
      </c>
      <c r="C35" s="2" t="s">
        <v>815</v>
      </c>
      <c r="D35" s="1" t="s">
        <v>52</v>
      </c>
      <c r="E35" s="1" t="s">
        <v>52</v>
      </c>
      <c r="F35" s="1" t="s">
        <v>52</v>
      </c>
      <c r="G35" s="1" t="s">
        <v>52</v>
      </c>
      <c r="H35" s="1" t="s">
        <v>52</v>
      </c>
      <c r="I35" s="1" t="s">
        <v>52</v>
      </c>
      <c r="J35" s="1" t="s">
        <v>52</v>
      </c>
      <c r="K35" s="1" t="s">
        <v>52</v>
      </c>
    </row>
    <row r="36" spans="1:11" ht="50.1" customHeight="1" x14ac:dyDescent="0.15">
      <c r="A36" s="1" t="s">
        <v>816</v>
      </c>
      <c r="B36" s="1" t="s">
        <v>247</v>
      </c>
      <c r="C36" s="2" t="s">
        <v>817</v>
      </c>
      <c r="D36" s="1" t="s">
        <v>52</v>
      </c>
      <c r="E36" s="1" t="s">
        <v>52</v>
      </c>
      <c r="F36" s="1" t="s">
        <v>52</v>
      </c>
      <c r="G36" s="1" t="s">
        <v>52</v>
      </c>
      <c r="H36" s="1" t="s">
        <v>52</v>
      </c>
      <c r="I36" s="1" t="s">
        <v>52</v>
      </c>
      <c r="J36" s="1" t="s">
        <v>52</v>
      </c>
      <c r="K36" s="1" t="s">
        <v>52</v>
      </c>
    </row>
    <row r="37" spans="1:11" ht="24.95" customHeight="1" x14ac:dyDescent="0.15">
      <c r="A37" s="1" t="s">
        <v>818</v>
      </c>
      <c r="B37" s="1" t="s">
        <v>408</v>
      </c>
      <c r="C37" s="2" t="s">
        <v>819</v>
      </c>
      <c r="D37" s="1" t="s">
        <v>52</v>
      </c>
      <c r="E37" s="1" t="s">
        <v>52</v>
      </c>
      <c r="F37" s="1" t="s">
        <v>52</v>
      </c>
      <c r="G37" s="1" t="s">
        <v>52</v>
      </c>
      <c r="H37" s="1" t="s">
        <v>52</v>
      </c>
      <c r="I37" s="1" t="s">
        <v>52</v>
      </c>
      <c r="J37" s="1" t="s">
        <v>52</v>
      </c>
      <c r="K37" s="1" t="s">
        <v>52</v>
      </c>
    </row>
    <row r="38" spans="1:11" ht="24.95" customHeight="1" x14ac:dyDescent="0.15">
      <c r="A38" s="1" t="s">
        <v>820</v>
      </c>
      <c r="B38" s="1" t="s">
        <v>411</v>
      </c>
      <c r="C38" s="2" t="s">
        <v>821</v>
      </c>
      <c r="D38" s="1" t="s">
        <v>52</v>
      </c>
      <c r="E38" s="1" t="s">
        <v>52</v>
      </c>
      <c r="F38" s="1" t="s">
        <v>52</v>
      </c>
      <c r="G38" s="1" t="s">
        <v>52</v>
      </c>
      <c r="H38" s="1" t="s">
        <v>52</v>
      </c>
      <c r="I38" s="1" t="s">
        <v>52</v>
      </c>
      <c r="J38" s="1" t="s">
        <v>52</v>
      </c>
      <c r="K38" s="1" t="s">
        <v>52</v>
      </c>
    </row>
    <row r="39" spans="1:11" ht="24.95" customHeight="1" x14ac:dyDescent="0.15">
      <c r="A39" s="1" t="s">
        <v>822</v>
      </c>
      <c r="B39" s="1" t="s">
        <v>241</v>
      </c>
      <c r="C39" s="2" t="s">
        <v>823</v>
      </c>
      <c r="D39" s="1" t="s">
        <v>52</v>
      </c>
      <c r="E39" s="1" t="s">
        <v>52</v>
      </c>
      <c r="F39" s="3">
        <v>500000</v>
      </c>
      <c r="G39" s="3">
        <v>0.22024723104079899</v>
      </c>
      <c r="H39" s="3">
        <v>500000</v>
      </c>
      <c r="I39" s="3">
        <v>0.22024723104079899</v>
      </c>
      <c r="J39" s="1" t="s">
        <v>52</v>
      </c>
      <c r="K39" s="1" t="s">
        <v>52</v>
      </c>
    </row>
    <row r="40" spans="1:11" ht="24.95" customHeight="1" x14ac:dyDescent="0.15">
      <c r="A40" s="1" t="s">
        <v>824</v>
      </c>
      <c r="B40" s="1" t="s">
        <v>244</v>
      </c>
      <c r="C40" s="2" t="s">
        <v>825</v>
      </c>
      <c r="D40" s="1" t="s">
        <v>52</v>
      </c>
      <c r="E40" s="1" t="s">
        <v>52</v>
      </c>
      <c r="F40" s="3">
        <v>4000000</v>
      </c>
      <c r="G40" s="3">
        <v>1.7619778483263919</v>
      </c>
      <c r="H40" s="3">
        <v>4000000</v>
      </c>
      <c r="I40" s="3">
        <v>1.7619778483263919</v>
      </c>
      <c r="J40" s="1" t="s">
        <v>52</v>
      </c>
      <c r="K40" s="1" t="s">
        <v>52</v>
      </c>
    </row>
    <row r="41" spans="1:11" ht="50.1" customHeight="1" x14ac:dyDescent="0.15">
      <c r="A41" s="1" t="s">
        <v>826</v>
      </c>
      <c r="B41" s="1" t="s">
        <v>420</v>
      </c>
      <c r="C41" s="2" t="s">
        <v>827</v>
      </c>
      <c r="D41" s="1" t="s">
        <v>52</v>
      </c>
      <c r="E41" s="1" t="s">
        <v>52</v>
      </c>
      <c r="F41" s="1" t="s">
        <v>52</v>
      </c>
      <c r="G41" s="1" t="s">
        <v>52</v>
      </c>
      <c r="H41" s="1" t="s">
        <v>52</v>
      </c>
      <c r="I41" s="1" t="s">
        <v>52</v>
      </c>
      <c r="J41" s="1" t="s">
        <v>52</v>
      </c>
      <c r="K41" s="1" t="s">
        <v>52</v>
      </c>
    </row>
    <row r="42" spans="1:11" ht="50.1" customHeight="1" x14ac:dyDescent="0.15">
      <c r="A42" s="1" t="s">
        <v>828</v>
      </c>
      <c r="B42" s="1" t="s">
        <v>423</v>
      </c>
      <c r="C42" s="2" t="s">
        <v>829</v>
      </c>
      <c r="D42" s="1" t="s">
        <v>52</v>
      </c>
      <c r="E42" s="1" t="s">
        <v>52</v>
      </c>
      <c r="F42" s="3">
        <v>500000</v>
      </c>
      <c r="G42" s="3">
        <v>0.22024723104079899</v>
      </c>
      <c r="H42" s="3">
        <v>500000</v>
      </c>
      <c r="I42" s="3">
        <v>0.22024723104079899</v>
      </c>
      <c r="J42" s="1" t="s">
        <v>52</v>
      </c>
      <c r="K42" s="1" t="s">
        <v>52</v>
      </c>
    </row>
    <row r="43" spans="1:11" ht="50.1" customHeight="1" x14ac:dyDescent="0.15">
      <c r="A43" s="4" t="s">
        <v>542</v>
      </c>
      <c r="B43" s="4"/>
      <c r="C43" s="5" t="s">
        <v>830</v>
      </c>
      <c r="D43" s="6">
        <v>0</v>
      </c>
      <c r="E43" s="6">
        <v>0</v>
      </c>
      <c r="F43" s="6">
        <v>30076000</v>
      </c>
      <c r="G43" s="6">
        <v>13.248311441566141</v>
      </c>
      <c r="H43" s="6">
        <v>30076000</v>
      </c>
      <c r="I43" s="6">
        <v>13.248311441566141</v>
      </c>
      <c r="J43" s="6">
        <v>-30076000</v>
      </c>
      <c r="K43" s="6">
        <v>-13.248311441566141</v>
      </c>
    </row>
    <row r="44" spans="1:11" ht="50.1" customHeight="1" x14ac:dyDescent="0.15">
      <c r="A44" s="1" t="s">
        <v>831</v>
      </c>
      <c r="B44" s="1" t="s">
        <v>213</v>
      </c>
      <c r="C44" s="2" t="s">
        <v>832</v>
      </c>
      <c r="D44" s="1" t="s">
        <v>52</v>
      </c>
      <c r="E44" s="1" t="s">
        <v>52</v>
      </c>
      <c r="F44" s="3">
        <v>19548000</v>
      </c>
      <c r="G44" s="3">
        <v>8.6107857447710767</v>
      </c>
      <c r="H44" s="3">
        <v>19548000</v>
      </c>
      <c r="I44" s="3">
        <v>8.6107857447710767</v>
      </c>
      <c r="J44" s="1" t="s">
        <v>52</v>
      </c>
      <c r="K44" s="1" t="s">
        <v>52</v>
      </c>
    </row>
    <row r="45" spans="1:11" ht="24.95" customHeight="1" x14ac:dyDescent="0.15">
      <c r="A45" s="1" t="s">
        <v>833</v>
      </c>
      <c r="B45" s="1" t="s">
        <v>213</v>
      </c>
      <c r="C45" s="2" t="s">
        <v>834</v>
      </c>
      <c r="D45" s="1" t="s">
        <v>52</v>
      </c>
      <c r="E45" s="1" t="s">
        <v>52</v>
      </c>
      <c r="F45" s="1" t="s">
        <v>52</v>
      </c>
      <c r="G45" s="1" t="s">
        <v>52</v>
      </c>
      <c r="H45" s="1" t="s">
        <v>52</v>
      </c>
      <c r="I45" s="1" t="s">
        <v>52</v>
      </c>
      <c r="J45" s="1" t="s">
        <v>52</v>
      </c>
      <c r="K45" s="1" t="s">
        <v>52</v>
      </c>
    </row>
    <row r="46" spans="1:11" ht="50.1" customHeight="1" x14ac:dyDescent="0.15">
      <c r="A46" s="1" t="s">
        <v>835</v>
      </c>
      <c r="B46" s="1" t="s">
        <v>213</v>
      </c>
      <c r="C46" s="2" t="s">
        <v>836</v>
      </c>
      <c r="D46" s="1" t="s">
        <v>52</v>
      </c>
      <c r="E46" s="1" t="s">
        <v>52</v>
      </c>
      <c r="F46" s="3">
        <v>3028000</v>
      </c>
      <c r="G46" s="3">
        <v>1.3338172311830787</v>
      </c>
      <c r="H46" s="3">
        <v>3028000</v>
      </c>
      <c r="I46" s="3">
        <v>1.3338172311830787</v>
      </c>
      <c r="J46" s="1" t="s">
        <v>52</v>
      </c>
      <c r="K46" s="1" t="s">
        <v>52</v>
      </c>
    </row>
    <row r="47" spans="1:11" ht="50.1" customHeight="1" x14ac:dyDescent="0.15">
      <c r="A47" s="1" t="s">
        <v>837</v>
      </c>
      <c r="B47" s="1" t="s">
        <v>216</v>
      </c>
      <c r="C47" s="2" t="s">
        <v>838</v>
      </c>
      <c r="D47" s="1" t="s">
        <v>52</v>
      </c>
      <c r="E47" s="1" t="s">
        <v>52</v>
      </c>
      <c r="F47" s="1" t="s">
        <v>52</v>
      </c>
      <c r="G47" s="1" t="s">
        <v>52</v>
      </c>
      <c r="H47" s="1" t="s">
        <v>52</v>
      </c>
      <c r="I47" s="1" t="s">
        <v>52</v>
      </c>
      <c r="J47" s="1" t="s">
        <v>52</v>
      </c>
      <c r="K47" s="1" t="s">
        <v>52</v>
      </c>
    </row>
    <row r="48" spans="1:11" ht="50.1" customHeight="1" x14ac:dyDescent="0.15">
      <c r="A48" s="1" t="s">
        <v>839</v>
      </c>
      <c r="B48" s="1" t="s">
        <v>216</v>
      </c>
      <c r="C48" s="2" t="s">
        <v>840</v>
      </c>
      <c r="D48" s="1" t="s">
        <v>52</v>
      </c>
      <c r="E48" s="1" t="s">
        <v>52</v>
      </c>
      <c r="F48" s="1" t="s">
        <v>52</v>
      </c>
      <c r="G48" s="1" t="s">
        <v>52</v>
      </c>
      <c r="H48" s="1" t="s">
        <v>52</v>
      </c>
      <c r="I48" s="1" t="s">
        <v>52</v>
      </c>
      <c r="J48" s="1" t="s">
        <v>52</v>
      </c>
      <c r="K48" s="1" t="s">
        <v>52</v>
      </c>
    </row>
    <row r="49" spans="1:11" ht="24.95" customHeight="1" x14ac:dyDescent="0.15">
      <c r="A49" s="1" t="s">
        <v>841</v>
      </c>
      <c r="B49" s="1" t="s">
        <v>216</v>
      </c>
      <c r="C49" s="2" t="s">
        <v>842</v>
      </c>
      <c r="D49" s="1" t="s">
        <v>52</v>
      </c>
      <c r="E49" s="1" t="s">
        <v>52</v>
      </c>
      <c r="F49" s="3">
        <v>500000</v>
      </c>
      <c r="G49" s="3">
        <v>0.22024723104079899</v>
      </c>
      <c r="H49" s="3">
        <v>500000</v>
      </c>
      <c r="I49" s="3">
        <v>0.22024723104079899</v>
      </c>
      <c r="J49" s="1" t="s">
        <v>52</v>
      </c>
      <c r="K49" s="1" t="s">
        <v>52</v>
      </c>
    </row>
    <row r="50" spans="1:11" ht="75" customHeight="1" x14ac:dyDescent="0.15">
      <c r="A50" s="1" t="s">
        <v>843</v>
      </c>
      <c r="B50" s="1" t="s">
        <v>216</v>
      </c>
      <c r="C50" s="2" t="s">
        <v>844</v>
      </c>
      <c r="D50" s="1" t="s">
        <v>52</v>
      </c>
      <c r="E50" s="1" t="s">
        <v>52</v>
      </c>
      <c r="F50" s="1" t="s">
        <v>52</v>
      </c>
      <c r="G50" s="1" t="s">
        <v>52</v>
      </c>
      <c r="H50" s="1" t="s">
        <v>52</v>
      </c>
      <c r="I50" s="1" t="s">
        <v>52</v>
      </c>
      <c r="J50" s="1" t="s">
        <v>52</v>
      </c>
      <c r="K50" s="1" t="s">
        <v>52</v>
      </c>
    </row>
    <row r="51" spans="1:11" ht="125.1" customHeight="1" x14ac:dyDescent="0.15">
      <c r="A51" s="1" t="s">
        <v>845</v>
      </c>
      <c r="B51" s="1" t="s">
        <v>216</v>
      </c>
      <c r="C51" s="2" t="s">
        <v>846</v>
      </c>
      <c r="D51" s="1" t="s">
        <v>52</v>
      </c>
      <c r="E51" s="1" t="s">
        <v>52</v>
      </c>
      <c r="F51" s="1" t="s">
        <v>52</v>
      </c>
      <c r="G51" s="1" t="s">
        <v>52</v>
      </c>
      <c r="H51" s="1" t="s">
        <v>52</v>
      </c>
      <c r="I51" s="1" t="s">
        <v>52</v>
      </c>
      <c r="J51" s="1" t="s">
        <v>52</v>
      </c>
      <c r="K51" s="1" t="s">
        <v>52</v>
      </c>
    </row>
    <row r="52" spans="1:11" ht="50.1" customHeight="1" x14ac:dyDescent="0.15">
      <c r="A52" s="1" t="s">
        <v>847</v>
      </c>
      <c r="B52" s="1" t="s">
        <v>216</v>
      </c>
      <c r="C52" s="2" t="s">
        <v>848</v>
      </c>
      <c r="D52" s="1" t="s">
        <v>52</v>
      </c>
      <c r="E52" s="1" t="s">
        <v>52</v>
      </c>
      <c r="F52" s="1" t="s">
        <v>52</v>
      </c>
      <c r="G52" s="1" t="s">
        <v>52</v>
      </c>
      <c r="H52" s="1" t="s">
        <v>52</v>
      </c>
      <c r="I52" s="1" t="s">
        <v>52</v>
      </c>
      <c r="J52" s="1" t="s">
        <v>52</v>
      </c>
      <c r="K52" s="1" t="s">
        <v>52</v>
      </c>
    </row>
    <row r="53" spans="1:11" ht="50.1" customHeight="1" x14ac:dyDescent="0.15">
      <c r="A53" s="1" t="s">
        <v>849</v>
      </c>
      <c r="B53" s="1" t="s">
        <v>216</v>
      </c>
      <c r="C53" s="2" t="s">
        <v>850</v>
      </c>
      <c r="D53" s="1" t="s">
        <v>52</v>
      </c>
      <c r="E53" s="1" t="s">
        <v>52</v>
      </c>
      <c r="F53" s="1" t="s">
        <v>52</v>
      </c>
      <c r="G53" s="1" t="s">
        <v>52</v>
      </c>
      <c r="H53" s="1" t="s">
        <v>52</v>
      </c>
      <c r="I53" s="1" t="s">
        <v>52</v>
      </c>
      <c r="J53" s="1" t="s">
        <v>52</v>
      </c>
      <c r="K53" s="1" t="s">
        <v>52</v>
      </c>
    </row>
    <row r="54" spans="1:11" ht="99.95" customHeight="1" x14ac:dyDescent="0.15">
      <c r="A54" s="1" t="s">
        <v>851</v>
      </c>
      <c r="B54" s="1" t="s">
        <v>216</v>
      </c>
      <c r="C54" s="2" t="s">
        <v>852</v>
      </c>
      <c r="D54" s="1" t="s">
        <v>52</v>
      </c>
      <c r="E54" s="1" t="s">
        <v>52</v>
      </c>
      <c r="F54" s="1" t="s">
        <v>52</v>
      </c>
      <c r="G54" s="1" t="s">
        <v>52</v>
      </c>
      <c r="H54" s="1" t="s">
        <v>52</v>
      </c>
      <c r="I54" s="1" t="s">
        <v>52</v>
      </c>
      <c r="J54" s="1" t="s">
        <v>52</v>
      </c>
      <c r="K54" s="1" t="s">
        <v>52</v>
      </c>
    </row>
    <row r="55" spans="1:11" ht="50.1" customHeight="1" x14ac:dyDescent="0.15">
      <c r="A55" s="1" t="s">
        <v>853</v>
      </c>
      <c r="B55" s="1" t="s">
        <v>401</v>
      </c>
      <c r="C55" s="2" t="s">
        <v>854</v>
      </c>
      <c r="D55" s="1" t="s">
        <v>52</v>
      </c>
      <c r="E55" s="1" t="s">
        <v>52</v>
      </c>
      <c r="F55" s="3">
        <v>7000000</v>
      </c>
      <c r="G55" s="3">
        <v>3.0834612345711858</v>
      </c>
      <c r="H55" s="3">
        <v>7000000</v>
      </c>
      <c r="I55" s="3">
        <v>3.0834612345711858</v>
      </c>
      <c r="J55" s="1" t="s">
        <v>52</v>
      </c>
      <c r="K55" s="1" t="s">
        <v>52</v>
      </c>
    </row>
    <row r="56" spans="1:11" ht="24.95" customHeight="1" x14ac:dyDescent="0.15">
      <c r="A56" s="1" t="s">
        <v>855</v>
      </c>
      <c r="B56" s="1" t="s">
        <v>414</v>
      </c>
      <c r="C56" s="2" t="s">
        <v>856</v>
      </c>
      <c r="D56" s="1" t="s">
        <v>52</v>
      </c>
      <c r="E56" s="1" t="s">
        <v>52</v>
      </c>
      <c r="F56" s="1" t="s">
        <v>52</v>
      </c>
      <c r="G56" s="1" t="s">
        <v>52</v>
      </c>
      <c r="H56" s="1" t="s">
        <v>52</v>
      </c>
      <c r="I56" s="1" t="s">
        <v>52</v>
      </c>
      <c r="J56" s="1" t="s">
        <v>52</v>
      </c>
      <c r="K56" s="1" t="s">
        <v>52</v>
      </c>
    </row>
    <row r="57" spans="1:11" ht="50.1" customHeight="1" x14ac:dyDescent="0.15">
      <c r="A57" s="1" t="s">
        <v>857</v>
      </c>
      <c r="B57" s="1" t="s">
        <v>244</v>
      </c>
      <c r="C57" s="2" t="s">
        <v>858</v>
      </c>
      <c r="D57" s="1" t="s">
        <v>52</v>
      </c>
      <c r="E57" s="1" t="s">
        <v>52</v>
      </c>
      <c r="F57" s="1" t="s">
        <v>52</v>
      </c>
      <c r="G57" s="1" t="s">
        <v>52</v>
      </c>
      <c r="H57" s="1" t="s">
        <v>52</v>
      </c>
      <c r="I57" s="1" t="s">
        <v>52</v>
      </c>
      <c r="J57" s="1" t="s">
        <v>52</v>
      </c>
      <c r="K57" s="1" t="s">
        <v>52</v>
      </c>
    </row>
    <row r="58" spans="1:11" ht="24.95" customHeight="1" x14ac:dyDescent="0.15">
      <c r="A58" s="1" t="s">
        <v>859</v>
      </c>
      <c r="B58" s="1" t="s">
        <v>213</v>
      </c>
      <c r="C58" s="2" t="s">
        <v>860</v>
      </c>
      <c r="D58" s="1" t="s">
        <v>52</v>
      </c>
      <c r="E58" s="1" t="s">
        <v>52</v>
      </c>
      <c r="F58" s="1" t="s">
        <v>52</v>
      </c>
      <c r="G58" s="1" t="s">
        <v>52</v>
      </c>
      <c r="H58" s="1" t="s">
        <v>52</v>
      </c>
      <c r="I58" s="1" t="s">
        <v>52</v>
      </c>
      <c r="J58" s="1" t="s">
        <v>52</v>
      </c>
      <c r="K58" s="1" t="s">
        <v>52</v>
      </c>
    </row>
    <row r="59" spans="1:11" ht="50.1" customHeight="1" x14ac:dyDescent="0.15">
      <c r="A59" s="1" t="s">
        <v>861</v>
      </c>
      <c r="B59" s="1" t="s">
        <v>216</v>
      </c>
      <c r="C59" s="2" t="s">
        <v>862</v>
      </c>
      <c r="D59" s="1" t="s">
        <v>52</v>
      </c>
      <c r="E59" s="1" t="s">
        <v>52</v>
      </c>
      <c r="F59" s="1" t="s">
        <v>52</v>
      </c>
      <c r="G59" s="1" t="s">
        <v>52</v>
      </c>
      <c r="H59" s="1" t="s">
        <v>52</v>
      </c>
      <c r="I59" s="1" t="s">
        <v>52</v>
      </c>
      <c r="J59" s="1" t="s">
        <v>52</v>
      </c>
      <c r="K59" s="1" t="s">
        <v>52</v>
      </c>
    </row>
    <row r="60" spans="1:11" ht="50.1" customHeight="1" x14ac:dyDescent="0.15">
      <c r="A60" s="1" t="s">
        <v>863</v>
      </c>
      <c r="B60" s="1" t="s">
        <v>378</v>
      </c>
      <c r="C60" s="2" t="s">
        <v>864</v>
      </c>
      <c r="D60" s="1" t="s">
        <v>52</v>
      </c>
      <c r="E60" s="1" t="s">
        <v>52</v>
      </c>
      <c r="F60" s="1" t="s">
        <v>52</v>
      </c>
      <c r="G60" s="1" t="s">
        <v>52</v>
      </c>
      <c r="H60" s="1" t="s">
        <v>52</v>
      </c>
      <c r="I60" s="1" t="s">
        <v>52</v>
      </c>
      <c r="J60" s="1" t="s">
        <v>52</v>
      </c>
      <c r="K60" s="1" t="s">
        <v>52</v>
      </c>
    </row>
    <row r="61" spans="1:11" ht="75" customHeight="1" x14ac:dyDescent="0.15">
      <c r="A61" s="1" t="s">
        <v>865</v>
      </c>
      <c r="B61" s="1" t="s">
        <v>228</v>
      </c>
      <c r="C61" s="2" t="s">
        <v>866</v>
      </c>
      <c r="D61" s="1" t="s">
        <v>52</v>
      </c>
      <c r="E61" s="1" t="s">
        <v>52</v>
      </c>
      <c r="F61" s="1" t="s">
        <v>52</v>
      </c>
      <c r="G61" s="1" t="s">
        <v>52</v>
      </c>
      <c r="H61" s="1" t="s">
        <v>52</v>
      </c>
      <c r="I61" s="1" t="s">
        <v>52</v>
      </c>
      <c r="J61" s="1" t="s">
        <v>52</v>
      </c>
      <c r="K61" s="1" t="s">
        <v>52</v>
      </c>
    </row>
    <row r="62" spans="1:11" ht="24.95" customHeight="1" x14ac:dyDescent="0.15">
      <c r="A62" s="1" t="s">
        <v>867</v>
      </c>
      <c r="B62" s="1" t="s">
        <v>228</v>
      </c>
      <c r="C62" s="2" t="s">
        <v>868</v>
      </c>
      <c r="D62" s="1" t="s">
        <v>52</v>
      </c>
      <c r="E62" s="1" t="s">
        <v>52</v>
      </c>
      <c r="F62" s="1" t="s">
        <v>52</v>
      </c>
      <c r="G62" s="1" t="s">
        <v>52</v>
      </c>
      <c r="H62" s="1" t="s">
        <v>52</v>
      </c>
      <c r="I62" s="1" t="s">
        <v>52</v>
      </c>
      <c r="J62" s="1" t="s">
        <v>52</v>
      </c>
      <c r="K62" s="1" t="s">
        <v>52</v>
      </c>
    </row>
  </sheetData>
  <sheetProtection password="C993" sheet="1" objects="1" scenarios="1"/>
  <mergeCells count="7">
    <mergeCell ref="H2:I2"/>
    <mergeCell ref="J2:K2"/>
    <mergeCell ref="A2:A3"/>
    <mergeCell ref="B2:B3"/>
    <mergeCell ref="C2:C3"/>
    <mergeCell ref="D2:E2"/>
    <mergeCell ref="F2:G2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&amp;K00-00925594.251.373137</oddHeader>
    <oddFooter>&amp;L&amp;L&amp;"Verdana,Полужирный"&amp;K000000&amp;L&amp;"Verdana,Полужирный"&amp;K00-014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ПФХД</vt:lpstr>
      <vt:lpstr>Раздел 1</vt:lpstr>
      <vt:lpstr>Раздел 2</vt:lpstr>
      <vt:lpstr>Обоснования (111)</vt:lpstr>
      <vt:lpstr>Обоснования (100,300,850)</vt:lpstr>
      <vt:lpstr>Обоснования (242,244)</vt:lpstr>
      <vt:lpstr>Обоснования доходов</vt:lpstr>
      <vt:lpstr>Справочно</vt:lpstr>
      <vt:lpstr>СПРАВОЧНО  ПДД</vt:lpstr>
      <vt:lpstr>Лист согласования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ГлавБух</dc:creator>
  <cp:lastModifiedBy>ГлавБух</cp:lastModifiedBy>
  <dcterms:created xsi:type="dcterms:W3CDTF">2025-01-09T05:52:39Z</dcterms:created>
  <dcterms:modified xsi:type="dcterms:W3CDTF">2025-01-09T05:52:39Z</dcterms:modified>
</cp:coreProperties>
</file>